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92.168.24.200\share\share\市学薬　　　　　一般\市学薬\学薬（Word・Excel)\環境衛生活動　（定期・臨時検査票の用紙）\令和７年度（学校）\"/>
    </mc:Choice>
  </mc:AlternateContent>
  <xr:revisionPtr revIDLastSave="0" documentId="13_ncr:1_{0F6F836F-0D43-455B-A2E6-BA67C74AF0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G37" i="1"/>
  <c r="O23" i="1"/>
  <c r="G23" i="1"/>
  <c r="Y23" i="1" s="1"/>
  <c r="Y37" i="1" l="1"/>
</calcChain>
</file>

<file path=xl/sharedStrings.xml><?xml version="1.0" encoding="utf-8"?>
<sst xmlns="http://schemas.openxmlformats.org/spreadsheetml/2006/main" count="69" uniqueCount="53">
  <si>
    <t>照明器具の汚れ</t>
    <rPh sb="0" eb="2">
      <t>ショウメイ</t>
    </rPh>
    <rPh sb="2" eb="4">
      <t>キグ</t>
    </rPh>
    <rPh sb="5" eb="6">
      <t>ヨゴ</t>
    </rPh>
    <phoneticPr fontId="3"/>
  </si>
  <si>
    <t>無　　・　　有</t>
    <rPh sb="0" eb="1">
      <t>ナシ</t>
    </rPh>
    <rPh sb="6" eb="7">
      <t>アリ</t>
    </rPh>
    <phoneticPr fontId="3"/>
  </si>
  <si>
    <t>カーテン</t>
    <phoneticPr fontId="3"/>
  </si>
  <si>
    <t>（</t>
    <phoneticPr fontId="3"/>
  </si>
  <si>
    <t>全開　　・　一部開　・　全閉</t>
    <rPh sb="0" eb="2">
      <t>ゼンカイ</t>
    </rPh>
    <rPh sb="6" eb="8">
      <t>イチブ</t>
    </rPh>
    <rPh sb="8" eb="9">
      <t>ア</t>
    </rPh>
    <rPh sb="12" eb="13">
      <t>ゼン</t>
    </rPh>
    <rPh sb="13" eb="14">
      <t>シ</t>
    </rPh>
    <phoneticPr fontId="3"/>
  </si>
  <si>
    <t>）</t>
    <phoneticPr fontId="3"/>
  </si>
  <si>
    <t>使用照度計</t>
    <rPh sb="0" eb="2">
      <t>シヨウ</t>
    </rPh>
    <rPh sb="2" eb="3">
      <t>テ</t>
    </rPh>
    <rPh sb="3" eb="4">
      <t>ド</t>
    </rPh>
    <rPh sb="4" eb="5">
      <t>ケイ</t>
    </rPh>
    <phoneticPr fontId="3"/>
  </si>
  <si>
    <t>型式</t>
    <rPh sb="0" eb="2">
      <t>カタシキ</t>
    </rPh>
    <phoneticPr fontId="3"/>
  </si>
  <si>
    <t>日常点検の結果及びその記録の保存状況</t>
    <rPh sb="0" eb="2">
      <t>ニチジョウ</t>
    </rPh>
    <rPh sb="2" eb="4">
      <t>テンケン</t>
    </rPh>
    <rPh sb="5" eb="7">
      <t>ケッカ</t>
    </rPh>
    <rPh sb="7" eb="8">
      <t>オヨ</t>
    </rPh>
    <rPh sb="11" eb="13">
      <t>キロク</t>
    </rPh>
    <rPh sb="14" eb="16">
      <t>ホゾン</t>
    </rPh>
    <rPh sb="16" eb="18">
      <t>ジョウキョウ</t>
    </rPh>
    <phoneticPr fontId="4"/>
  </si>
  <si>
    <t>適　・　不適</t>
    <phoneticPr fontId="3"/>
  </si>
  <si>
    <t>検査対象</t>
    <rPh sb="0" eb="2">
      <t>ケンサ</t>
    </rPh>
    <rPh sb="2" eb="4">
      <t>タイショウ</t>
    </rPh>
    <phoneticPr fontId="3"/>
  </si>
  <si>
    <t>検　査　結　果</t>
    <rPh sb="0" eb="1">
      <t>ケン</t>
    </rPh>
    <rPh sb="2" eb="3">
      <t>サ</t>
    </rPh>
    <rPh sb="4" eb="5">
      <t>ムスブ</t>
    </rPh>
    <rPh sb="6" eb="7">
      <t>ハタシ</t>
    </rPh>
    <phoneticPr fontId="3"/>
  </si>
  <si>
    <t>基　　準</t>
    <rPh sb="0" eb="1">
      <t>モト</t>
    </rPh>
    <rPh sb="3" eb="4">
      <t>ジュン</t>
    </rPh>
    <phoneticPr fontId="3"/>
  </si>
  <si>
    <t>30cm</t>
    <phoneticPr fontId="3"/>
  </si>
  <si>
    <t>500ルクス以上であることが望ましい。最大照度と最小照度の比は20：1を超えないこと。10：1を超えないことが望ましい。</t>
    <rPh sb="6" eb="8">
      <t>イジョウ</t>
    </rPh>
    <rPh sb="14" eb="15">
      <t>ノゾ</t>
    </rPh>
    <rPh sb="19" eb="21">
      <t>サイダイ</t>
    </rPh>
    <rPh sb="21" eb="23">
      <t>ショウド</t>
    </rPh>
    <rPh sb="24" eb="26">
      <t>サイショウ</t>
    </rPh>
    <rPh sb="26" eb="28">
      <t>ショウド</t>
    </rPh>
    <rPh sb="29" eb="30">
      <t>ヒ</t>
    </rPh>
    <rPh sb="36" eb="37">
      <t>コ</t>
    </rPh>
    <rPh sb="48" eb="49">
      <t>コ</t>
    </rPh>
    <rPh sb="55" eb="56">
      <t>ノゾ</t>
    </rPh>
    <phoneticPr fontId="3"/>
  </si>
  <si>
    <t>10cm</t>
    <phoneticPr fontId="3"/>
  </si>
  <si>
    <t>最大照度</t>
    <rPh sb="0" eb="2">
      <t>サイダイ</t>
    </rPh>
    <rPh sb="2" eb="4">
      <t>ショウド</t>
    </rPh>
    <phoneticPr fontId="3"/>
  </si>
  <si>
    <t>ルクス</t>
    <phoneticPr fontId="3"/>
  </si>
  <si>
    <t>最小照度</t>
    <rPh sb="0" eb="2">
      <t>サイショウ</t>
    </rPh>
    <rPh sb="2" eb="4">
      <t>ショウド</t>
    </rPh>
    <phoneticPr fontId="3"/>
  </si>
  <si>
    <t>最大・最小の比</t>
    <rPh sb="0" eb="2">
      <t>サイダイ</t>
    </rPh>
    <rPh sb="3" eb="5">
      <t>サイショウ</t>
    </rPh>
    <rPh sb="6" eb="7">
      <t>ヒ</t>
    </rPh>
    <phoneticPr fontId="3"/>
  </si>
  <si>
    <t>：</t>
    <phoneticPr fontId="3"/>
  </si>
  <si>
    <t>まぶしさ（見え方を妨害するような黒板面の光沢の有無）</t>
    <rPh sb="5" eb="6">
      <t>ミ</t>
    </rPh>
    <rPh sb="7" eb="8">
      <t>カタ</t>
    </rPh>
    <rPh sb="9" eb="11">
      <t>ボウガイ</t>
    </rPh>
    <rPh sb="16" eb="18">
      <t>コクバン</t>
    </rPh>
    <rPh sb="18" eb="19">
      <t>メン</t>
    </rPh>
    <rPh sb="20" eb="22">
      <t>コウタク</t>
    </rPh>
    <rPh sb="23" eb="25">
      <t>ウム</t>
    </rPh>
    <phoneticPr fontId="3"/>
  </si>
  <si>
    <t>有　・　無</t>
    <rPh sb="0" eb="1">
      <t>アリ</t>
    </rPh>
    <rPh sb="4" eb="5">
      <t>ナシ</t>
    </rPh>
    <phoneticPr fontId="3"/>
  </si>
  <si>
    <t>1ｍ</t>
    <phoneticPr fontId="3"/>
  </si>
  <si>
    <t>照度</t>
    <rPh sb="0" eb="2">
      <t>ショウド</t>
    </rPh>
    <phoneticPr fontId="3"/>
  </si>
  <si>
    <t>100～500ルクス程度が望ましい。</t>
    <rPh sb="10" eb="12">
      <t>テイド</t>
    </rPh>
    <rPh sb="13" eb="14">
      <t>ノゾ</t>
    </rPh>
    <phoneticPr fontId="3"/>
  </si>
  <si>
    <t>まぶしさ（見え方を妨害するような電灯や明るい窓等の映り込みの有無）</t>
    <rPh sb="5" eb="6">
      <t>ミ</t>
    </rPh>
    <rPh sb="7" eb="8">
      <t>カタ</t>
    </rPh>
    <rPh sb="9" eb="11">
      <t>ボウガイ</t>
    </rPh>
    <rPh sb="16" eb="18">
      <t>デントウ</t>
    </rPh>
    <rPh sb="19" eb="20">
      <t>アカ</t>
    </rPh>
    <rPh sb="22" eb="23">
      <t>マド</t>
    </rPh>
    <rPh sb="23" eb="24">
      <t>トウ</t>
    </rPh>
    <rPh sb="25" eb="26">
      <t>ウツ</t>
    </rPh>
    <rPh sb="27" eb="28">
      <t>コ</t>
    </rPh>
    <rPh sb="30" eb="32">
      <t>ウム</t>
    </rPh>
    <phoneticPr fontId="3"/>
  </si>
  <si>
    <t>　所見欄</t>
    <rPh sb="1" eb="3">
      <t>ショケン</t>
    </rPh>
    <rPh sb="3" eb="4">
      <t>ラン</t>
    </rPh>
    <phoneticPr fontId="4"/>
  </si>
  <si>
    <t>学校長</t>
  </si>
  <si>
    <t>保健主事</t>
  </si>
  <si>
    <t>養護教諭</t>
  </si>
  <si>
    <t>学校薬剤師</t>
    <phoneticPr fontId="3"/>
  </si>
  <si>
    <t>遮光カーテン</t>
    <rPh sb="0" eb="2">
      <t>シャコウカ</t>
    </rPh>
    <phoneticPr fontId="3"/>
  </si>
  <si>
    <r>
      <rPr>
        <b/>
        <sz val="10.5"/>
        <rFont val="ＭＳ 明朝"/>
        <family val="1"/>
        <charset val="128"/>
      </rPr>
      <t>◎黒板面照度</t>
    </r>
    <r>
      <rPr>
        <sz val="10.5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（垂直面照度を測定）</t>
    </r>
    <rPh sb="0" eb="1">
      <t>クロ</t>
    </rPh>
    <rPh sb="4" eb="5">
      <t>イタスイチョク</t>
    </rPh>
    <rPh sb="6" eb="7">
      <t>ド</t>
    </rPh>
    <rPh sb="8" eb="10">
      <t>ソクテイ</t>
    </rPh>
    <phoneticPr fontId="3"/>
  </si>
  <si>
    <t>◎教室内照度</t>
    <phoneticPr fontId="3"/>
  </si>
  <si>
    <t>タブレット測定角度</t>
    <rPh sb="5" eb="7">
      <t>ソクテイ</t>
    </rPh>
    <rPh sb="7" eb="9">
      <t>カクド</t>
    </rPh>
    <phoneticPr fontId="3"/>
  </si>
  <si>
    <t>水平</t>
    <rPh sb="0" eb="2">
      <t>スイ</t>
    </rPh>
    <phoneticPr fontId="3"/>
  </si>
  <si>
    <t>約30°</t>
    <rPh sb="0" eb="1">
      <t xml:space="preserve">ヤク </t>
    </rPh>
    <phoneticPr fontId="3"/>
  </si>
  <si>
    <t>約60°</t>
    <rPh sb="0" eb="1">
      <t xml:space="preserve">ヤク </t>
    </rPh>
    <phoneticPr fontId="3"/>
  </si>
  <si>
    <t>□</t>
    <phoneticPr fontId="3"/>
  </si>
  <si>
    <t>＜下段＞机上の水平照度</t>
    <rPh sb="1" eb="2">
      <t xml:space="preserve">シタ </t>
    </rPh>
    <rPh sb="4" eb="6">
      <t>キジョウ</t>
    </rPh>
    <rPh sb="7" eb="9">
      <t>スイ</t>
    </rPh>
    <rPh sb="9" eb="11">
      <t>スイチョク</t>
    </rPh>
    <phoneticPr fontId="3"/>
  </si>
  <si>
    <t>＜上段＞タブレットの画面の垂直面照度</t>
    <rPh sb="10" eb="12">
      <t>ガメn</t>
    </rPh>
    <rPh sb="13" eb="18">
      <t>スイチョク</t>
    </rPh>
    <phoneticPr fontId="3"/>
  </si>
  <si>
    <t>机上最大照度</t>
    <rPh sb="0" eb="2">
      <t>キジョウ</t>
    </rPh>
    <rPh sb="2" eb="4">
      <t>サイダイ</t>
    </rPh>
    <rPh sb="4" eb="6">
      <t>ショウド</t>
    </rPh>
    <phoneticPr fontId="3"/>
  </si>
  <si>
    <t>机上最小照度</t>
    <rPh sb="0" eb="2">
      <t>キジョウ</t>
    </rPh>
    <rPh sb="2" eb="4">
      <t>サイショウ</t>
    </rPh>
    <rPh sb="4" eb="6">
      <t>ショウド</t>
    </rPh>
    <phoneticPr fontId="3"/>
  </si>
  <si>
    <t>×　　本</t>
    <rPh sb="3" eb="4">
      <t>ホン</t>
    </rPh>
    <phoneticPr fontId="3"/>
  </si>
  <si>
    <r>
      <t xml:space="preserve">大型モニター等の　画面
</t>
    </r>
    <r>
      <rPr>
        <sz val="8"/>
        <color theme="1"/>
        <rFont val="ＭＳ 明朝"/>
        <family val="1"/>
        <charset val="128"/>
      </rPr>
      <t>（垂直面照度を測定）</t>
    </r>
    <rPh sb="0" eb="2">
      <t>オオガタ</t>
    </rPh>
    <rPh sb="6" eb="7">
      <t>トウ</t>
    </rPh>
    <rPh sb="9" eb="11">
      <t>ガメン</t>
    </rPh>
    <rPh sb="13" eb="15">
      <t>スイチョク</t>
    </rPh>
    <rPh sb="15" eb="16">
      <t>メン</t>
    </rPh>
    <rPh sb="16" eb="18">
      <t>ショウド</t>
    </rPh>
    <rPh sb="19" eb="21">
      <t>ソクテイ</t>
    </rPh>
    <phoneticPr fontId="3"/>
  </si>
  <si>
    <t>注）黒板灯、天井灯の位置を図に記入する。</t>
    <rPh sb="0" eb="1">
      <t>チュウ</t>
    </rPh>
    <rPh sb="2" eb="5">
      <t>コクバントウ</t>
    </rPh>
    <rPh sb="6" eb="9">
      <t>テンジョウトウ</t>
    </rPh>
    <rPh sb="10" eb="12">
      <t>イチ</t>
    </rPh>
    <rPh sb="13" eb="14">
      <t>ズ</t>
    </rPh>
    <rPh sb="15" eb="17">
      <t>キニュウ</t>
    </rPh>
    <phoneticPr fontId="3"/>
  </si>
  <si>
    <t>※通常教室使用時とタブレット使用時の併記可
※黒板、机上の照度の測定値を測定場所に入力すると最大照度、最小照度、照度比は自動的に表示されます。</t>
    <rPh sb="1" eb="3">
      <t>ツウジョウ</t>
    </rPh>
    <rPh sb="3" eb="5">
      <t>キョウシツ</t>
    </rPh>
    <rPh sb="5" eb="8">
      <t>シヨウジ</t>
    </rPh>
    <rPh sb="14" eb="17">
      <t>シヨウジ</t>
    </rPh>
    <rPh sb="18" eb="20">
      <t>ヘイキ</t>
    </rPh>
    <rPh sb="20" eb="21">
      <t>カ</t>
    </rPh>
    <rPh sb="23" eb="25">
      <t>コクバン</t>
    </rPh>
    <rPh sb="26" eb="28">
      <t>キジョウ</t>
    </rPh>
    <rPh sb="29" eb="31">
      <t>ショウド</t>
    </rPh>
    <rPh sb="32" eb="35">
      <t>ソクテイチ</t>
    </rPh>
    <rPh sb="36" eb="38">
      <t>ソクテイ</t>
    </rPh>
    <rPh sb="38" eb="40">
      <t>バショ</t>
    </rPh>
    <rPh sb="41" eb="43">
      <t>ニュウリョク</t>
    </rPh>
    <rPh sb="46" eb="48">
      <t>サイダイ</t>
    </rPh>
    <rPh sb="48" eb="50">
      <t>ショウド</t>
    </rPh>
    <rPh sb="51" eb="52">
      <t>サイ</t>
    </rPh>
    <rPh sb="52" eb="53">
      <t>ショウ</t>
    </rPh>
    <rPh sb="53" eb="55">
      <t>ショウド</t>
    </rPh>
    <rPh sb="56" eb="58">
      <t>ショウド</t>
    </rPh>
    <rPh sb="58" eb="59">
      <t>ヒ</t>
    </rPh>
    <rPh sb="60" eb="62">
      <t>ジドウ</t>
    </rPh>
    <rPh sb="62" eb="63">
      <t>テキ</t>
    </rPh>
    <rPh sb="64" eb="66">
      <t>ヒョウジ</t>
    </rPh>
    <phoneticPr fontId="3"/>
  </si>
  <si>
    <t>［学校環境衛生検査票ver.1］日本薬剤師会学校薬剤師部会（2019年10月）岐阜市学校薬剤師会改（2025年4月1日）</t>
    <rPh sb="1" eb="3">
      <t>ガッコウ</t>
    </rPh>
    <rPh sb="3" eb="5">
      <t>カンキョウ</t>
    </rPh>
    <rPh sb="5" eb="7">
      <t>エイセイ</t>
    </rPh>
    <rPh sb="7" eb="9">
      <t>ケンサ</t>
    </rPh>
    <rPh sb="9" eb="10">
      <t>ヒョウ</t>
    </rPh>
    <rPh sb="16" eb="18">
      <t>ニホン</t>
    </rPh>
    <rPh sb="18" eb="21">
      <t>ヤクザイシ</t>
    </rPh>
    <rPh sb="21" eb="22">
      <t>カイ</t>
    </rPh>
    <rPh sb="22" eb="24">
      <t>ガッコウ</t>
    </rPh>
    <rPh sb="24" eb="27">
      <t>ヤクザイシ</t>
    </rPh>
    <rPh sb="27" eb="28">
      <t>ブ</t>
    </rPh>
    <rPh sb="28" eb="29">
      <t>カイ</t>
    </rPh>
    <rPh sb="34" eb="35">
      <t>ネン</t>
    </rPh>
    <rPh sb="37" eb="38">
      <t>ガツ</t>
    </rPh>
    <rPh sb="39" eb="41">
      <t>ギフ</t>
    </rPh>
    <rPh sb="41" eb="42">
      <t>シ</t>
    </rPh>
    <rPh sb="42" eb="44">
      <t>ガッコウ</t>
    </rPh>
    <rPh sb="44" eb="47">
      <t>ヤクザイシ</t>
    </rPh>
    <rPh sb="47" eb="48">
      <t>カイ</t>
    </rPh>
    <rPh sb="48" eb="49">
      <t>カイ</t>
    </rPh>
    <rPh sb="58" eb="59">
      <t>ヒ</t>
    </rPh>
    <phoneticPr fontId="3"/>
  </si>
  <si>
    <t>まぶしさ（見え方を妨害するような机上面やタブレット画面の光沢、黒板の外側15°以内の範囲に輝きの強い光源の有無）</t>
    <rPh sb="16" eb="18">
      <t>キジョウ</t>
    </rPh>
    <rPh sb="18" eb="19">
      <t>メン</t>
    </rPh>
    <rPh sb="25" eb="27">
      <t>ガメン</t>
    </rPh>
    <phoneticPr fontId="3"/>
  </si>
  <si>
    <t>下限値は300ルクスとする。また、500ルクス以上であることが望ましい。
※タブレット画面の垂直面照度は評価しない。
最大照度と最小照度の比は20：1を超えないこと。10：1を超えないことが望ましい。
コンピュータを使用する教室等の机上の照度は、500～1000ルクス程度が望ましい。</t>
    <rPh sb="0" eb="3">
      <t>カゲンチ</t>
    </rPh>
    <rPh sb="23" eb="25">
      <t>イジョウ</t>
    </rPh>
    <rPh sb="31" eb="32">
      <t>ノゾ</t>
    </rPh>
    <rPh sb="43" eb="45">
      <t>ガメン</t>
    </rPh>
    <rPh sb="46" eb="48">
      <t>スイチョク</t>
    </rPh>
    <rPh sb="48" eb="49">
      <t>メン</t>
    </rPh>
    <rPh sb="49" eb="51">
      <t>ショウド</t>
    </rPh>
    <rPh sb="52" eb="54">
      <t>ヒョウカ</t>
    </rPh>
    <rPh sb="59" eb="61">
      <t>サイダイ</t>
    </rPh>
    <rPh sb="61" eb="63">
      <t>ショウド</t>
    </rPh>
    <rPh sb="64" eb="66">
      <t>サイショウ</t>
    </rPh>
    <rPh sb="66" eb="68">
      <t>ショウド</t>
    </rPh>
    <rPh sb="69" eb="70">
      <t>ヒ</t>
    </rPh>
    <rPh sb="76" eb="77">
      <t>コ</t>
    </rPh>
    <rPh sb="88" eb="89">
      <t>コ</t>
    </rPh>
    <rPh sb="95" eb="96">
      <t>ノゾ</t>
    </rPh>
    <rPh sb="108" eb="110">
      <t>シヨウ</t>
    </rPh>
    <rPh sb="112" eb="114">
      <t>キョウシツ</t>
    </rPh>
    <rPh sb="114" eb="115">
      <t>トウ</t>
    </rPh>
    <rPh sb="116" eb="118">
      <t>キジョウ</t>
    </rPh>
    <rPh sb="119" eb="121">
      <t>ショウド</t>
    </rPh>
    <rPh sb="134" eb="136">
      <t>テイド</t>
    </rPh>
    <rPh sb="137" eb="138">
      <t>ノゾ</t>
    </rPh>
    <phoneticPr fontId="3"/>
  </si>
  <si>
    <t>黒板灯（　　Ｗ・LED）</t>
    <rPh sb="0" eb="2">
      <t>コクバン</t>
    </rPh>
    <phoneticPr fontId="3"/>
  </si>
  <si>
    <t>天井灯(　　Ｗ・LED)
×　　本</t>
    <rPh sb="0" eb="2">
      <t>テンジョウ</t>
    </rPh>
    <rPh sb="16" eb="17">
      <t>ホン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</si>
</sst>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9" x14ac:knownFonts="1"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6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9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1" xfId="1" applyFont="1" applyBorder="1" applyAlignment="1">
      <alignment vertical="center" shrinkToFit="1"/>
    </xf>
    <xf numFmtId="0" fontId="6" fillId="0" borderId="4" xfId="1" applyFont="1" applyBorder="1" applyAlignment="1" applyProtection="1">
      <alignment vertical="center" shrinkToFit="1"/>
      <protection locked="0"/>
    </xf>
    <xf numFmtId="0" fontId="6" fillId="0" borderId="5" xfId="1" applyFont="1" applyBorder="1" applyAlignment="1" applyProtection="1">
      <alignment vertical="center" shrinkToFit="1"/>
      <protection locked="0"/>
    </xf>
    <xf numFmtId="0" fontId="6" fillId="0" borderId="6" xfId="1" applyFont="1" applyBorder="1" applyAlignment="1" applyProtection="1">
      <alignment vertical="center" shrinkToFit="1"/>
      <protection locked="0"/>
    </xf>
    <xf numFmtId="0" fontId="7" fillId="0" borderId="21" xfId="1" applyFont="1" applyBorder="1" applyProtection="1">
      <alignment vertical="center"/>
      <protection locked="0"/>
    </xf>
    <xf numFmtId="0" fontId="6" fillId="0" borderId="4" xfId="1" applyFont="1" applyBorder="1" applyProtection="1">
      <alignment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22" xfId="1" applyFont="1" applyBorder="1" applyProtection="1">
      <alignment vertical="center"/>
      <protection locked="0"/>
    </xf>
    <xf numFmtId="0" fontId="6" fillId="0" borderId="5" xfId="1" applyFont="1" applyBorder="1" applyProtection="1">
      <alignment vertical="center"/>
      <protection locked="0"/>
    </xf>
    <xf numFmtId="0" fontId="6" fillId="0" borderId="22" xfId="1" applyFont="1" applyBorder="1" applyProtection="1">
      <alignment vertical="center"/>
      <protection locked="0"/>
    </xf>
    <xf numFmtId="0" fontId="7" fillId="0" borderId="6" xfId="1" applyFont="1" applyBorder="1" applyProtection="1">
      <alignment vertical="center"/>
      <protection locked="0"/>
    </xf>
    <xf numFmtId="0" fontId="6" fillId="0" borderId="24" xfId="1" applyFont="1" applyBorder="1" applyProtection="1">
      <alignment vertical="center"/>
      <protection locked="0"/>
    </xf>
    <xf numFmtId="0" fontId="7" fillId="0" borderId="25" xfId="1" applyFont="1" applyBorder="1" applyProtection="1">
      <alignment vertical="center"/>
      <protection locked="0"/>
    </xf>
    <xf numFmtId="0" fontId="7" fillId="0" borderId="26" xfId="1" applyFont="1" applyBorder="1" applyProtection="1">
      <alignment vertical="center"/>
      <protection locked="0"/>
    </xf>
    <xf numFmtId="0" fontId="6" fillId="0" borderId="25" xfId="1" applyFont="1" applyBorder="1" applyProtection="1">
      <alignment vertical="center"/>
      <protection locked="0"/>
    </xf>
    <xf numFmtId="0" fontId="6" fillId="0" borderId="26" xfId="1" applyFont="1" applyBorder="1" applyProtection="1">
      <alignment vertical="center"/>
      <protection locked="0"/>
    </xf>
    <xf numFmtId="0" fontId="7" fillId="0" borderId="24" xfId="1" applyFont="1" applyBorder="1" applyProtection="1">
      <alignment vertical="center"/>
      <protection locked="0"/>
    </xf>
    <xf numFmtId="0" fontId="6" fillId="0" borderId="21" xfId="1" applyFont="1" applyBorder="1" applyProtection="1">
      <alignment vertical="center"/>
      <protection locked="0"/>
    </xf>
    <xf numFmtId="0" fontId="7" fillId="0" borderId="20" xfId="1" applyFont="1" applyBorder="1" applyProtection="1">
      <alignment vertical="center"/>
      <protection locked="0"/>
    </xf>
    <xf numFmtId="0" fontId="6" fillId="0" borderId="20" xfId="1" applyFont="1" applyBorder="1" applyProtection="1">
      <alignment vertical="center"/>
      <protection locked="0"/>
    </xf>
    <xf numFmtId="0" fontId="2" fillId="0" borderId="25" xfId="1" applyFont="1" applyBorder="1" applyProtection="1">
      <alignment vertical="center"/>
      <protection locked="0"/>
    </xf>
    <xf numFmtId="0" fontId="6" fillId="0" borderId="8" xfId="1" applyFont="1" applyBorder="1" applyProtection="1">
      <alignment vertical="center"/>
      <protection locked="0"/>
    </xf>
    <xf numFmtId="0" fontId="6" fillId="0" borderId="7" xfId="1" applyFont="1" applyBorder="1" applyProtection="1">
      <alignment vertical="center"/>
      <protection locked="0"/>
    </xf>
    <xf numFmtId="0" fontId="6" fillId="0" borderId="22" xfId="1" applyFont="1" applyBorder="1" applyAlignment="1" applyProtection="1">
      <alignment horizontal="center" vertical="center"/>
      <protection locked="0"/>
    </xf>
    <xf numFmtId="0" fontId="2" fillId="0" borderId="7" xfId="1" applyFont="1" applyBorder="1" applyProtection="1">
      <alignment vertical="center"/>
      <protection locked="0"/>
    </xf>
    <xf numFmtId="0" fontId="6" fillId="0" borderId="9" xfId="1" applyFont="1" applyBorder="1" applyProtection="1">
      <alignment vertical="center"/>
      <protection locked="0"/>
    </xf>
    <xf numFmtId="0" fontId="7" fillId="0" borderId="8" xfId="1" applyFont="1" applyBorder="1" applyProtection="1">
      <alignment vertical="center"/>
      <protection locked="0"/>
    </xf>
    <xf numFmtId="0" fontId="8" fillId="0" borderId="7" xfId="1" applyFont="1" applyBorder="1" applyProtection="1">
      <alignment vertical="center"/>
      <protection locked="0"/>
    </xf>
    <xf numFmtId="0" fontId="7" fillId="0" borderId="9" xfId="1" applyFont="1" applyBorder="1" applyProtection="1">
      <alignment vertical="center"/>
      <protection locked="0"/>
    </xf>
    <xf numFmtId="0" fontId="6" fillId="0" borderId="1" xfId="1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textRotation="255" wrapText="1"/>
    </xf>
    <xf numFmtId="0" fontId="6" fillId="0" borderId="5" xfId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6" fillId="0" borderId="9" xfId="1" applyFont="1" applyBorder="1" applyAlignment="1">
      <alignment vertical="center" wrapText="1"/>
    </xf>
    <xf numFmtId="0" fontId="6" fillId="0" borderId="20" xfId="1" applyFont="1" applyBorder="1" applyAlignment="1">
      <alignment vertical="top" wrapText="1"/>
    </xf>
    <xf numFmtId="0" fontId="7" fillId="0" borderId="0" xfId="1" applyFont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  <xf numFmtId="0" fontId="2" fillId="0" borderId="0" xfId="1" applyFont="1" applyProtection="1">
      <alignment vertical="center"/>
      <protection locked="0"/>
    </xf>
    <xf numFmtId="0" fontId="6" fillId="0" borderId="0" xfId="1" applyFont="1" applyAlignment="1">
      <alignment horizontal="center" vertical="center" wrapText="1" shrinkToFit="1"/>
    </xf>
    <xf numFmtId="0" fontId="12" fillId="0" borderId="19" xfId="0" applyFont="1" applyBorder="1" applyAlignment="1">
      <alignment horizontal="center" vertical="center" textRotation="255" shrinkToFit="1"/>
    </xf>
    <xf numFmtId="0" fontId="10" fillId="0" borderId="19" xfId="0" applyFont="1" applyBorder="1" applyAlignment="1">
      <alignment horizontal="center" vertical="center" textRotation="255" shrinkToFit="1"/>
    </xf>
    <xf numFmtId="0" fontId="6" fillId="0" borderId="2" xfId="1" applyFont="1" applyBorder="1" applyAlignment="1">
      <alignment vertical="center" shrinkToFit="1"/>
    </xf>
    <xf numFmtId="0" fontId="6" fillId="0" borderId="21" xfId="1" applyFont="1" applyBorder="1" applyAlignment="1">
      <alignment vertical="top" wrapText="1"/>
    </xf>
    <xf numFmtId="0" fontId="6" fillId="0" borderId="8" xfId="1" applyFont="1" applyBorder="1" applyAlignment="1">
      <alignment vertical="center" wrapText="1"/>
    </xf>
    <xf numFmtId="0" fontId="14" fillId="0" borderId="4" xfId="0" applyFont="1" applyBorder="1" applyAlignment="1">
      <alignment vertical="top"/>
    </xf>
    <xf numFmtId="0" fontId="6" fillId="0" borderId="21" xfId="1" applyFont="1" applyBorder="1" applyAlignment="1">
      <alignment horizontal="right" vertical="center" wrapText="1"/>
    </xf>
    <xf numFmtId="0" fontId="8" fillId="0" borderId="19" xfId="1" applyFont="1" applyBorder="1" applyAlignment="1">
      <alignment horizontal="center" vertical="center"/>
    </xf>
    <xf numFmtId="176" fontId="6" fillId="3" borderId="3" xfId="1" applyNumberFormat="1" applyFont="1" applyFill="1" applyBorder="1" applyAlignment="1" applyProtection="1">
      <alignment horizontal="center" vertical="center" wrapText="1" shrinkToFit="1"/>
      <protection locked="0"/>
    </xf>
    <xf numFmtId="176" fontId="6" fillId="3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1" applyFont="1" applyBorder="1" applyAlignment="1">
      <alignment horizontal="center" vertical="center" wrapText="1" shrinkToFit="1"/>
    </xf>
    <xf numFmtId="0" fontId="6" fillId="0" borderId="2" xfId="1" applyFont="1" applyBorder="1" applyAlignment="1">
      <alignment horizontal="center" vertical="center" wrapText="1" shrinkToFit="1"/>
    </xf>
    <xf numFmtId="0" fontId="7" fillId="0" borderId="3" xfId="1" applyFont="1" applyBorder="1" applyAlignment="1">
      <alignment horizontal="left" vertical="center" wrapText="1" shrinkToFit="1"/>
    </xf>
    <xf numFmtId="0" fontId="7" fillId="0" borderId="1" xfId="1" applyFont="1" applyBorder="1" applyAlignment="1">
      <alignment horizontal="left" vertical="center" wrapText="1" shrinkToFit="1"/>
    </xf>
    <xf numFmtId="0" fontId="7" fillId="0" borderId="2" xfId="1" applyFont="1" applyBorder="1" applyAlignment="1">
      <alignment horizontal="left" vertical="center" wrapText="1" shrinkToFit="1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 applyProtection="1">
      <alignment horizontal="center" vertical="center" shrinkToFit="1"/>
      <protection locked="0"/>
    </xf>
    <xf numFmtId="0" fontId="5" fillId="0" borderId="0" xfId="1" applyFont="1" applyAlignment="1">
      <alignment horizontal="center" vertical="center"/>
    </xf>
    <xf numFmtId="0" fontId="15" fillId="0" borderId="21" xfId="1" applyFont="1" applyBorder="1" applyAlignment="1">
      <alignment horizontal="right" vertical="center" wrapText="1"/>
    </xf>
    <xf numFmtId="0" fontId="6" fillId="3" borderId="4" xfId="1" applyFont="1" applyFill="1" applyBorder="1" applyAlignment="1" applyProtection="1">
      <alignment horizontal="center" vertical="center"/>
      <protection locked="0"/>
    </xf>
    <xf numFmtId="0" fontId="6" fillId="3" borderId="5" xfId="1" applyFont="1" applyFill="1" applyBorder="1" applyAlignment="1" applyProtection="1">
      <alignment horizontal="center" vertical="center"/>
      <protection locked="0"/>
    </xf>
    <xf numFmtId="0" fontId="6" fillId="3" borderId="6" xfId="1" applyFont="1" applyFill="1" applyBorder="1" applyAlignment="1" applyProtection="1">
      <alignment horizontal="center" vertical="center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2" fillId="3" borderId="4" xfId="1" applyFont="1" applyFill="1" applyBorder="1" applyAlignment="1" applyProtection="1">
      <alignment horizontal="center" vertical="center"/>
      <protection locked="0"/>
    </xf>
    <xf numFmtId="0" fontId="2" fillId="3" borderId="5" xfId="1" applyFont="1" applyFill="1" applyBorder="1" applyAlignment="1" applyProtection="1">
      <alignment horizontal="center" vertical="center"/>
      <protection locked="0"/>
    </xf>
    <xf numFmtId="0" fontId="2" fillId="3" borderId="6" xfId="1" applyFont="1" applyFill="1" applyBorder="1" applyAlignment="1" applyProtection="1">
      <alignment horizontal="center" vertical="center"/>
      <protection locked="0"/>
    </xf>
    <xf numFmtId="0" fontId="2" fillId="3" borderId="8" xfId="1" applyFont="1" applyFill="1" applyBorder="1" applyAlignment="1" applyProtection="1">
      <alignment horizontal="center" vertical="center"/>
      <protection locked="0"/>
    </xf>
    <xf numFmtId="0" fontId="2" fillId="3" borderId="7" xfId="1" applyFont="1" applyFill="1" applyBorder="1" applyAlignment="1" applyProtection="1">
      <alignment horizontal="center" vertical="center"/>
      <protection locked="0"/>
    </xf>
    <xf numFmtId="0" fontId="2" fillId="3" borderId="9" xfId="1" applyFont="1" applyFill="1" applyBorder="1" applyAlignment="1" applyProtection="1">
      <alignment horizontal="center" vertical="center"/>
      <protection locked="0"/>
    </xf>
    <xf numFmtId="0" fontId="6" fillId="0" borderId="15" xfId="1" applyFont="1" applyBorder="1" applyAlignment="1">
      <alignment horizontal="distributed" vertical="center" wrapText="1" indent="4"/>
    </xf>
    <xf numFmtId="0" fontId="6" fillId="0" borderId="13" xfId="1" applyFont="1" applyBorder="1" applyAlignment="1">
      <alignment horizontal="distributed" vertical="center" wrapText="1" indent="4"/>
    </xf>
    <xf numFmtId="0" fontId="6" fillId="0" borderId="14" xfId="1" applyFont="1" applyBorder="1" applyAlignment="1">
      <alignment horizontal="distributed" vertical="center" wrapText="1" indent="4"/>
    </xf>
    <xf numFmtId="0" fontId="6" fillId="0" borderId="15" xfId="1" applyFont="1" applyBorder="1" applyAlignment="1" applyProtection="1">
      <alignment horizontal="center" vertical="center"/>
      <protection locked="0"/>
    </xf>
    <xf numFmtId="0" fontId="6" fillId="0" borderId="13" xfId="1" applyFont="1" applyBorder="1" applyAlignment="1" applyProtection="1">
      <alignment horizontal="center" vertical="center"/>
      <protection locked="0"/>
    </xf>
    <xf numFmtId="0" fontId="6" fillId="0" borderId="14" xfId="1" applyFont="1" applyBorder="1" applyAlignment="1" applyProtection="1">
      <alignment horizontal="center" vertical="center"/>
      <protection locked="0"/>
    </xf>
    <xf numFmtId="0" fontId="6" fillId="0" borderId="18" xfId="1" applyFont="1" applyBorder="1" applyAlignment="1">
      <alignment horizontal="distributed" vertical="center" indent="1"/>
    </xf>
    <xf numFmtId="0" fontId="6" fillId="0" borderId="16" xfId="1" applyFont="1" applyBorder="1" applyAlignment="1">
      <alignment horizontal="distributed" vertical="center" indent="1"/>
    </xf>
    <xf numFmtId="0" fontId="6" fillId="0" borderId="17" xfId="1" applyFont="1" applyBorder="1" applyAlignment="1">
      <alignment horizontal="distributed" vertical="center" indent="1"/>
    </xf>
    <xf numFmtId="0" fontId="6" fillId="0" borderId="18" xfId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left" vertical="center" wrapText="1" shrinkToFit="1"/>
    </xf>
    <xf numFmtId="0" fontId="9" fillId="0" borderId="23" xfId="1" applyFont="1" applyBorder="1" applyAlignment="1" applyProtection="1">
      <alignment horizontal="right" vertical="center" wrapText="1"/>
      <protection locked="0"/>
    </xf>
    <xf numFmtId="0" fontId="9" fillId="0" borderId="23" xfId="1" applyFont="1" applyBorder="1" applyAlignment="1" applyProtection="1">
      <alignment horizontal="right" vertical="center"/>
      <protection locked="0"/>
    </xf>
    <xf numFmtId="0" fontId="9" fillId="0" borderId="19" xfId="1" applyFont="1" applyBorder="1" applyAlignment="1">
      <alignment horizontal="left" vertical="center" wrapText="1" shrinkToFit="1"/>
    </xf>
    <xf numFmtId="0" fontId="8" fillId="3" borderId="3" xfId="1" applyFont="1" applyFill="1" applyBorder="1" applyAlignment="1" applyProtection="1">
      <alignment horizontal="right" vertical="center"/>
      <protection locked="0"/>
    </xf>
    <xf numFmtId="0" fontId="8" fillId="3" borderId="1" xfId="1" applyFont="1" applyFill="1" applyBorder="1" applyAlignment="1" applyProtection="1">
      <alignment horizontal="right" vertical="center"/>
      <protection locked="0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 shrinkToFit="1"/>
    </xf>
    <xf numFmtId="0" fontId="9" fillId="0" borderId="29" xfId="1" applyFont="1" applyBorder="1" applyAlignment="1">
      <alignment horizontal="center" vertical="center" shrinkToFit="1"/>
    </xf>
    <xf numFmtId="0" fontId="9" fillId="0" borderId="30" xfId="1" applyFont="1" applyBorder="1" applyAlignment="1">
      <alignment horizontal="center" vertical="center" shrinkToFit="1"/>
    </xf>
    <xf numFmtId="0" fontId="6" fillId="0" borderId="29" xfId="1" applyFont="1" applyBorder="1" applyAlignment="1" applyProtection="1">
      <alignment horizontal="center" vertical="center"/>
      <protection locked="0"/>
    </xf>
    <xf numFmtId="0" fontId="6" fillId="0" borderId="30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2" borderId="35" xfId="1" applyFont="1" applyFill="1" applyBorder="1" applyAlignment="1" applyProtection="1">
      <alignment horizontal="center" vertical="center"/>
      <protection locked="0"/>
    </xf>
    <xf numFmtId="0" fontId="6" fillId="2" borderId="36" xfId="1" applyFont="1" applyFill="1" applyBorder="1" applyAlignment="1" applyProtection="1">
      <alignment horizontal="center" vertical="center"/>
      <protection locked="0"/>
    </xf>
    <xf numFmtId="0" fontId="6" fillId="2" borderId="37" xfId="1" applyFont="1" applyFill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2" fillId="0" borderId="5" xfId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2" borderId="35" xfId="1" applyFont="1" applyFill="1" applyBorder="1" applyAlignment="1" applyProtection="1">
      <alignment horizontal="center" vertical="center"/>
      <protection locked="0"/>
    </xf>
    <xf numFmtId="0" fontId="2" fillId="2" borderId="36" xfId="1" applyFont="1" applyFill="1" applyBorder="1" applyAlignment="1" applyProtection="1">
      <alignment horizontal="center" vertical="center"/>
      <protection locked="0"/>
    </xf>
    <xf numFmtId="0" fontId="2" fillId="2" borderId="37" xfId="1" applyFont="1" applyFill="1" applyBorder="1" applyAlignment="1" applyProtection="1">
      <alignment horizontal="center" vertical="center"/>
      <protection locked="0"/>
    </xf>
    <xf numFmtId="0" fontId="6" fillId="0" borderId="32" xfId="1" applyFont="1" applyBorder="1" applyAlignment="1" applyProtection="1">
      <alignment horizontal="center" vertical="center"/>
      <protection locked="0"/>
    </xf>
    <xf numFmtId="0" fontId="6" fillId="0" borderId="33" xfId="1" applyFont="1" applyBorder="1" applyAlignment="1" applyProtection="1">
      <alignment horizontal="center" vertical="center"/>
      <protection locked="0"/>
    </xf>
    <xf numFmtId="0" fontId="6" fillId="0" borderId="34" xfId="1" applyFont="1" applyBorder="1" applyAlignment="1" applyProtection="1">
      <alignment horizontal="center" vertical="center"/>
      <protection locked="0"/>
    </xf>
    <xf numFmtId="0" fontId="6" fillId="2" borderId="8" xfId="1" applyFont="1" applyFill="1" applyBorder="1" applyAlignment="1" applyProtection="1">
      <alignment horizontal="center" vertical="center"/>
      <protection locked="0"/>
    </xf>
    <xf numFmtId="0" fontId="6" fillId="2" borderId="7" xfId="1" applyFont="1" applyFill="1" applyBorder="1" applyAlignment="1" applyProtection="1">
      <alignment horizontal="center" vertical="center"/>
      <protection locked="0"/>
    </xf>
    <xf numFmtId="0" fontId="6" fillId="2" borderId="9" xfId="1" applyFont="1" applyFill="1" applyBorder="1" applyAlignment="1" applyProtection="1">
      <alignment horizontal="center" vertical="center"/>
      <protection locked="0"/>
    </xf>
    <xf numFmtId="0" fontId="2" fillId="0" borderId="38" xfId="1" applyFont="1" applyBorder="1" applyAlignment="1">
      <alignment horizontal="left"/>
    </xf>
    <xf numFmtId="0" fontId="2" fillId="0" borderId="31" xfId="1" applyFont="1" applyBorder="1" applyAlignment="1">
      <alignment horizontal="left"/>
    </xf>
    <xf numFmtId="0" fontId="2" fillId="0" borderId="39" xfId="1" applyFont="1" applyBorder="1" applyAlignment="1">
      <alignment horizontal="left"/>
    </xf>
    <xf numFmtId="0" fontId="2" fillId="0" borderId="8" xfId="1" applyFont="1" applyBorder="1" applyAlignment="1" applyProtection="1">
      <alignment vertical="center" wrapText="1"/>
      <protection locked="0"/>
    </xf>
    <xf numFmtId="0" fontId="2" fillId="0" borderId="7" xfId="1" applyFont="1" applyBorder="1" applyAlignment="1" applyProtection="1">
      <alignment vertical="center" wrapText="1"/>
      <protection locked="0"/>
    </xf>
    <xf numFmtId="0" fontId="2" fillId="0" borderId="9" xfId="1" applyFont="1" applyBorder="1" applyAlignment="1" applyProtection="1">
      <alignment vertical="center" wrapText="1"/>
      <protection locked="0"/>
    </xf>
    <xf numFmtId="0" fontId="16" fillId="0" borderId="0" xfId="1" applyFont="1" applyAlignment="1">
      <alignment horizontal="left" vertical="center"/>
    </xf>
    <xf numFmtId="176" fontId="6" fillId="2" borderId="3" xfId="1" applyNumberFormat="1" applyFont="1" applyFill="1" applyBorder="1" applyAlignment="1" applyProtection="1">
      <alignment horizontal="center" vertical="center" wrapText="1" shrinkToFit="1"/>
      <protection locked="0"/>
    </xf>
    <xf numFmtId="176" fontId="6" fillId="2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21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left" vertical="center" wrapText="1"/>
    </xf>
    <xf numFmtId="0" fontId="9" fillId="0" borderId="9" xfId="1" applyFont="1" applyBorder="1" applyAlignment="1">
      <alignment horizontal="left" vertical="center" wrapText="1"/>
    </xf>
    <xf numFmtId="0" fontId="17" fillId="0" borderId="19" xfId="1" applyFont="1" applyBorder="1" applyAlignment="1">
      <alignment horizontal="center" vertical="center"/>
    </xf>
    <xf numFmtId="0" fontId="8" fillId="2" borderId="3" xfId="1" applyFont="1" applyFill="1" applyBorder="1" applyAlignment="1" applyProtection="1">
      <alignment horizontal="right" vertical="center"/>
      <protection locked="0"/>
    </xf>
    <xf numFmtId="0" fontId="8" fillId="2" borderId="1" xfId="1" applyFont="1" applyFill="1" applyBorder="1" applyAlignment="1" applyProtection="1">
      <alignment horizontal="right" vertical="center"/>
      <protection locked="0"/>
    </xf>
    <xf numFmtId="0" fontId="7" fillId="0" borderId="3" xfId="1" applyFont="1" applyBorder="1" applyAlignment="1" applyProtection="1">
      <alignment horizontal="center" vertical="center" shrinkToFit="1"/>
      <protection locked="0"/>
    </xf>
    <xf numFmtId="0" fontId="7" fillId="0" borderId="1" xfId="1" applyFont="1" applyBorder="1" applyAlignment="1" applyProtection="1">
      <alignment horizontal="center" vertical="center" shrinkToFit="1"/>
      <protection locked="0"/>
    </xf>
    <xf numFmtId="0" fontId="7" fillId="0" borderId="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3" xfId="1" applyFont="1" applyBorder="1" applyAlignment="1" applyProtection="1">
      <alignment horizontal="center" vertical="center" shrinkToFit="1"/>
      <protection locked="0"/>
    </xf>
    <xf numFmtId="0" fontId="6" fillId="0" borderId="1" xfId="1" applyFont="1" applyBorder="1" applyAlignment="1" applyProtection="1">
      <alignment horizontal="center" vertical="center" shrinkToFit="1"/>
      <protection locked="0"/>
    </xf>
    <xf numFmtId="0" fontId="6" fillId="0" borderId="1" xfId="1" applyFont="1" applyBorder="1" applyAlignment="1">
      <alignment horizontal="left" vertical="center" shrinkToFit="1"/>
    </xf>
    <xf numFmtId="0" fontId="6" fillId="0" borderId="2" xfId="1" applyFont="1" applyBorder="1" applyAlignment="1">
      <alignment horizontal="left" vertical="center" shrinkToFit="1"/>
    </xf>
    <xf numFmtId="0" fontId="7" fillId="0" borderId="12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0" borderId="4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0" fontId="6" fillId="0" borderId="21" xfId="1" applyFont="1" applyBorder="1" applyAlignment="1">
      <alignment horizontal="left" vertical="top" wrapText="1"/>
    </xf>
    <xf numFmtId="0" fontId="6" fillId="0" borderId="20" xfId="1" applyFont="1" applyBorder="1" applyAlignment="1">
      <alignment horizontal="left" vertical="top" wrapText="1"/>
    </xf>
    <xf numFmtId="0" fontId="2" fillId="0" borderId="0" xfId="1" applyFont="1">
      <alignment vertical="center"/>
    </xf>
    <xf numFmtId="0" fontId="0" fillId="0" borderId="0" xfId="0">
      <alignment vertical="center"/>
    </xf>
    <xf numFmtId="0" fontId="10" fillId="0" borderId="19" xfId="0" applyFont="1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/>
    </xf>
    <xf numFmtId="0" fontId="6" fillId="0" borderId="3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7" fillId="0" borderId="0" xfId="1" applyFont="1" applyAlignment="1">
      <alignment horizontal="left" vertical="center" wrapText="1"/>
    </xf>
    <xf numFmtId="0" fontId="18" fillId="0" borderId="0" xfId="1" applyFont="1" applyAlignment="1">
      <alignment horizontal="left" vertical="center"/>
    </xf>
    <xf numFmtId="0" fontId="2" fillId="0" borderId="1" xfId="1" applyFont="1" applyBorder="1" applyAlignment="1" applyProtection="1">
      <alignment horizontal="center" vertical="center"/>
      <protection locked="0"/>
    </xf>
    <xf numFmtId="0" fontId="9" fillId="0" borderId="2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left" vertical="center" wrapText="1" shrinkToFit="1"/>
    </xf>
    <xf numFmtId="0" fontId="11" fillId="0" borderId="0" xfId="0" applyFont="1" applyAlignment="1">
      <alignment horizontal="left" vertical="center" wrapText="1" shrinkToFit="1"/>
    </xf>
    <xf numFmtId="0" fontId="11" fillId="0" borderId="20" xfId="0" applyFont="1" applyBorder="1" applyAlignment="1">
      <alignment horizontal="left" vertical="center" wrapText="1" shrinkToFit="1"/>
    </xf>
    <xf numFmtId="0" fontId="8" fillId="0" borderId="2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8" fillId="0" borderId="20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shrinkToFit="1"/>
    </xf>
    <xf numFmtId="0" fontId="8" fillId="0" borderId="20" xfId="1" applyFont="1" applyBorder="1" applyAlignment="1">
      <alignment horizontal="left" vertical="center" shrinkToFit="1"/>
    </xf>
    <xf numFmtId="0" fontId="6" fillId="0" borderId="21" xfId="1" applyFont="1" applyBorder="1" applyAlignment="1">
      <alignment horizontal="right" vertical="center" wrapText="1"/>
    </xf>
    <xf numFmtId="0" fontId="6" fillId="0" borderId="7" xfId="1" applyFont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top" wrapText="1"/>
    </xf>
    <xf numFmtId="0" fontId="6" fillId="0" borderId="0" xfId="1" applyFont="1" applyBorder="1" applyAlignment="1">
      <alignment vertical="top" wrapText="1"/>
    </xf>
    <xf numFmtId="0" fontId="10" fillId="0" borderId="0" xfId="0" applyFont="1" applyBorder="1" applyAlignment="1">
      <alignment horizontal="center" vertical="center"/>
    </xf>
    <xf numFmtId="0" fontId="15" fillId="0" borderId="0" xfId="1" applyFont="1" applyBorder="1" applyAlignment="1">
      <alignment horizontal="right" vertical="center" wrapText="1"/>
    </xf>
    <xf numFmtId="0" fontId="8" fillId="0" borderId="21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190499</xdr:colOff>
      <xdr:row>10</xdr:row>
      <xdr:rowOff>160244</xdr:rowOff>
    </xdr:from>
    <xdr:to>
      <xdr:col>22</xdr:col>
      <xdr:colOff>22412</xdr:colOff>
      <xdr:row>10</xdr:row>
      <xdr:rowOff>160244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4610099" y="3944844"/>
          <a:ext cx="670113" cy="0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44822</xdr:colOff>
      <xdr:row>10</xdr:row>
      <xdr:rowOff>218909</xdr:rowOff>
    </xdr:from>
    <xdr:to>
      <xdr:col>22</xdr:col>
      <xdr:colOff>44824</xdr:colOff>
      <xdr:row>12</xdr:row>
      <xdr:rowOff>218128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302622" y="3990809"/>
          <a:ext cx="2" cy="291319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190499</xdr:colOff>
      <xdr:row>24</xdr:row>
      <xdr:rowOff>150719</xdr:rowOff>
    </xdr:from>
    <xdr:to>
      <xdr:col>22</xdr:col>
      <xdr:colOff>22412</xdr:colOff>
      <xdr:row>24</xdr:row>
      <xdr:rowOff>150719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610099" y="6246719"/>
          <a:ext cx="670113" cy="0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44822</xdr:colOff>
      <xdr:row>24</xdr:row>
      <xdr:rowOff>218909</xdr:rowOff>
    </xdr:from>
    <xdr:to>
      <xdr:col>22</xdr:col>
      <xdr:colOff>44824</xdr:colOff>
      <xdr:row>26</xdr:row>
      <xdr:rowOff>218128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5302622" y="6289509"/>
          <a:ext cx="2" cy="291319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9695</xdr:rowOff>
    </xdr:from>
    <xdr:to>
      <xdr:col>26</xdr:col>
      <xdr:colOff>215221</xdr:colOff>
      <xdr:row>1</xdr:row>
      <xdr:rowOff>17315</xdr:rowOff>
    </xdr:to>
    <xdr:sp macro="" textlink="">
      <xdr:nvSpPr>
        <xdr:cNvPr id="6" name="Text Box 71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spect="1" noEditPoints="1" noChangeArrowheads="1" noChangeShapeType="1" noTextEdit="1"/>
        </xdr:cNvSpPr>
      </xdr:nvSpPr>
      <xdr:spPr bwMode="auto">
        <a:xfrm>
          <a:off x="0" y="9695"/>
          <a:ext cx="6066916" cy="275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/>
          <a:r>
            <a:rPr lang="ja-JP" sz="1100" b="1" kern="100">
              <a:effectLst/>
              <a:latin typeface="Century" panose="02040604050505020304" pitchFamily="18" charset="0"/>
              <a:ea typeface="ＭＳ 明朝" panose="02020609040205080304" pitchFamily="49" charset="-128"/>
              <a:cs typeface="Times New Roman" panose="02020603050405020304" pitchFamily="18" charset="0"/>
            </a:rPr>
            <a:t>第４票</a:t>
          </a:r>
          <a:r>
            <a:rPr lang="en-US" altLang="ja-JP" sz="1100" b="1" kern="100">
              <a:effectLst/>
              <a:latin typeface="Century" panose="02040604050505020304" pitchFamily="18" charset="0"/>
              <a:ea typeface="ＭＳ 明朝" panose="02020609040205080304" pitchFamily="49" charset="-128"/>
              <a:cs typeface="Times New Roman" panose="02020603050405020304" pitchFamily="18" charset="0"/>
            </a:rPr>
            <a:t> </a:t>
          </a:r>
          <a:r>
            <a:rPr lang="en-US" altLang="ja-JP" sz="1100" b="1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-</a:t>
          </a:r>
          <a:r>
            <a:rPr lang="ja-JP" altLang="en-US" sz="1100" b="1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２</a:t>
          </a:r>
          <a:r>
            <a:rPr lang="ja-JP" sz="1100" b="1" kern="100">
              <a:effectLst/>
              <a:latin typeface="Century" panose="02040604050505020304" pitchFamily="18" charset="0"/>
              <a:ea typeface="ＭＳ 明朝" panose="02020609040205080304" pitchFamily="49" charset="-128"/>
              <a:cs typeface="Times New Roman" panose="02020603050405020304" pitchFamily="18" charset="0"/>
            </a:rPr>
            <a:t>　採光及び照明（</a:t>
          </a:r>
          <a:r>
            <a:rPr lang="ja-JP" altLang="en-US" sz="1100" b="1" kern="100">
              <a:effectLst/>
              <a:latin typeface="Century" panose="02040604050505020304" pitchFamily="18" charset="0"/>
              <a:ea typeface="ＭＳ 明朝" panose="02020609040205080304" pitchFamily="49" charset="-128"/>
              <a:cs typeface="Times New Roman" panose="02020603050405020304" pitchFamily="18" charset="0"/>
            </a:rPr>
            <a:t>普通教室、</a:t>
          </a:r>
          <a:r>
            <a:rPr lang="ja-JP" sz="1100" b="1" kern="100">
              <a:effectLst/>
              <a:latin typeface="Century" panose="02040604050505020304" pitchFamily="18" charset="0"/>
              <a:ea typeface="ＭＳ 明朝" panose="02020609040205080304" pitchFamily="49" charset="-128"/>
              <a:cs typeface="Times New Roman" panose="02020603050405020304" pitchFamily="18" charset="0"/>
            </a:rPr>
            <a:t>コンピュータ使用教室等）定期及び臨時検査票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1</xdr:row>
      <xdr:rowOff>137663</xdr:rowOff>
    </xdr:from>
    <xdr:to>
      <xdr:col>1</xdr:col>
      <xdr:colOff>17450</xdr:colOff>
      <xdr:row>1</xdr:row>
      <xdr:rowOff>855068</xdr:rowOff>
    </xdr:to>
    <xdr:sp macro="" textlink="">
      <xdr:nvSpPr>
        <xdr:cNvPr id="9" name="Text Box 13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spect="1" noEditPoints="1" noChangeArrowheads="1" noChangeShapeType="1" noTextEdit="1"/>
        </xdr:cNvSpPr>
      </xdr:nvSpPr>
      <xdr:spPr bwMode="auto">
        <a:xfrm>
          <a:off x="0" y="405236"/>
          <a:ext cx="901603" cy="71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ja-JP" altLang="en-US" sz="1400" b="1" kern="100">
              <a:effectLst/>
              <a:latin typeface="Century" panose="02040604050505020304" pitchFamily="18" charset="0"/>
              <a:ea typeface="ＭＳ 明朝" panose="02020609040205080304" pitchFamily="49" charset="-128"/>
              <a:cs typeface="Times New Roman" panose="02020603050405020304" pitchFamily="18" charset="0"/>
            </a:rPr>
            <a:t>□ </a:t>
          </a:r>
          <a:r>
            <a:rPr lang="ja-JP" sz="1400" b="1" kern="100">
              <a:effectLst/>
              <a:latin typeface="Century" panose="02040604050505020304" pitchFamily="18" charset="0"/>
              <a:ea typeface="ＭＳ 明朝" panose="02020609040205080304" pitchFamily="49" charset="-128"/>
              <a:cs typeface="Times New Roman" panose="02020603050405020304" pitchFamily="18" charset="0"/>
            </a:rPr>
            <a:t>定期</a:t>
          </a:r>
          <a:endParaRPr lang="en-US" altLang="ja-JP" sz="1400" b="1" kern="100">
            <a:effectLst/>
            <a:latin typeface="Century" panose="02040604050505020304" pitchFamily="18" charset="0"/>
            <a:ea typeface="ＭＳ 明朝" panose="02020609040205080304" pitchFamily="49" charset="-128"/>
            <a:cs typeface="Times New Roman" panose="02020603050405020304" pitchFamily="18" charset="0"/>
          </a:endParaRPr>
        </a:p>
        <a:p>
          <a:pPr algn="just"/>
          <a:endParaRPr lang="ja-JP" sz="1050" kern="100">
            <a:effectLst/>
            <a:latin typeface="Century" panose="02040604050505020304" pitchFamily="18" charset="0"/>
            <a:ea typeface="ＭＳ 明朝" panose="02020609040205080304" pitchFamily="49" charset="-128"/>
            <a:cs typeface="Times New Roman" panose="02020603050405020304" pitchFamily="18" charset="0"/>
          </a:endParaRPr>
        </a:p>
        <a:p>
          <a:pPr algn="just">
            <a:lnSpc>
              <a:spcPts val="1500"/>
            </a:lnSpc>
          </a:pPr>
          <a:r>
            <a:rPr lang="ja-JP" altLang="en-US" sz="1400" b="1" kern="100">
              <a:effectLst/>
              <a:latin typeface="Century" panose="02040604050505020304" pitchFamily="18" charset="0"/>
              <a:ea typeface="ＭＳ 明朝" panose="02020609040205080304" pitchFamily="49" charset="-128"/>
              <a:cs typeface="Times New Roman" panose="02020603050405020304" pitchFamily="18" charset="0"/>
            </a:rPr>
            <a:t>□</a:t>
          </a:r>
          <a:r>
            <a:rPr lang="ja-JP" altLang="en-US" sz="1400" b="1" kern="100" baseline="0">
              <a:effectLst/>
              <a:latin typeface="Century" panose="02040604050505020304" pitchFamily="18" charset="0"/>
              <a:ea typeface="ＭＳ 明朝" panose="02020609040205080304" pitchFamily="49" charset="-128"/>
              <a:cs typeface="Times New Roman" panose="02020603050405020304" pitchFamily="18" charset="0"/>
            </a:rPr>
            <a:t> </a:t>
          </a:r>
          <a:r>
            <a:rPr lang="ja-JP" sz="1400" b="1" kern="100">
              <a:effectLst/>
              <a:latin typeface="Century" panose="02040604050505020304" pitchFamily="18" charset="0"/>
              <a:ea typeface="ＭＳ 明朝" panose="02020609040205080304" pitchFamily="49" charset="-128"/>
              <a:cs typeface="Times New Roman" panose="02020603050405020304" pitchFamily="18" charset="0"/>
            </a:rPr>
            <a:t>臨時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213282</xdr:colOff>
      <xdr:row>27</xdr:row>
      <xdr:rowOff>9694</xdr:rowOff>
    </xdr:from>
    <xdr:to>
      <xdr:col>1</xdr:col>
      <xdr:colOff>164809</xdr:colOff>
      <xdr:row>27</xdr:row>
      <xdr:rowOff>9694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213282" y="6146412"/>
          <a:ext cx="891909" cy="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133787</xdr:colOff>
      <xdr:row>11</xdr:row>
      <xdr:rowOff>52351</xdr:rowOff>
    </xdr:from>
    <xdr:to>
      <xdr:col>12</xdr:col>
      <xdr:colOff>9696</xdr:colOff>
      <xdr:row>11</xdr:row>
      <xdr:rowOff>52351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2192932" y="3873985"/>
          <a:ext cx="835680" cy="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127969</xdr:colOff>
      <xdr:row>11</xdr:row>
      <xdr:rowOff>58168</xdr:rowOff>
    </xdr:from>
    <xdr:to>
      <xdr:col>18</xdr:col>
      <xdr:colOff>3878</xdr:colOff>
      <xdr:row>11</xdr:row>
      <xdr:rowOff>58168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3338839" y="3879802"/>
          <a:ext cx="835680" cy="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0</xdr:col>
      <xdr:colOff>833742</xdr:colOff>
      <xdr:row>1</xdr:row>
      <xdr:rowOff>402329</xdr:rowOff>
    </xdr:from>
    <xdr:ext cx="1736373" cy="759182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33742" y="668932"/>
          <a:ext cx="1736373" cy="759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採光及び照明</a:t>
          </a:r>
          <a:endParaRPr kumimoji="1" lang="en-US" altLang="ja-JP" sz="18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□通常教室使用時</a:t>
          </a:r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</a:p>
        <a:p>
          <a:r>
            <a:rPr kumimoji="1" lang="ja-JP" altLang="en-US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□タブレット使用教室等</a:t>
          </a:r>
        </a:p>
      </xdr:txBody>
    </xdr:sp>
    <xdr:clientData/>
  </xdr:oneCellAnchor>
  <xdr:oneCellAnchor>
    <xdr:from>
      <xdr:col>0</xdr:col>
      <xdr:colOff>7271</xdr:colOff>
      <xdr:row>1</xdr:row>
      <xdr:rowOff>7271</xdr:rowOff>
    </xdr:from>
    <xdr:ext cx="6471183" cy="13887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271" y="276298"/>
          <a:ext cx="6471183" cy="13887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　　　　　　</a:t>
          </a:r>
          <a:r>
            <a:rPr kumimoji="1" lang="ja-JP" altLang="en-US" sz="1400" u="sng"/>
            <a:t>令和　　　年度</a:t>
          </a:r>
          <a:r>
            <a:rPr kumimoji="1" lang="ja-JP" altLang="en-US" sz="1400" u="none"/>
            <a:t>　　</a:t>
          </a:r>
          <a:r>
            <a:rPr kumimoji="1" lang="ja-JP" altLang="en-US" sz="1400" u="sng"/>
            <a:t>学校名　　　　　　　　　　　</a:t>
          </a:r>
          <a:r>
            <a:rPr kumimoji="1" lang="ja-JP" altLang="en-US" sz="1400" u="none"/>
            <a:t>　</a:t>
          </a:r>
          <a:r>
            <a:rPr kumimoji="1" lang="ja-JP" altLang="en-US" sz="1400" u="sng"/>
            <a:t>天候　　　　</a:t>
          </a:r>
          <a:r>
            <a:rPr kumimoji="1" lang="en-US" altLang="ja-JP" sz="1400" u="sng"/>
            <a:t>.</a:t>
          </a:r>
          <a:r>
            <a:rPr kumimoji="1" lang="ja-JP" altLang="en-US" sz="1400" u="sng"/>
            <a:t>　</a:t>
          </a:r>
          <a:endParaRPr kumimoji="1" lang="en-US" altLang="ja-JP" sz="1400" u="sng"/>
        </a:p>
        <a:p>
          <a:r>
            <a:rPr kumimoji="1" lang="ja-JP" altLang="en-US" sz="1400" u="none"/>
            <a:t>　　　　　　　　　　　　　　</a:t>
          </a:r>
          <a:r>
            <a:rPr kumimoji="1" lang="ja-JP" altLang="en-US" sz="1200" u="sng"/>
            <a:t>測定日時　令和　年　月　日（　）</a:t>
          </a:r>
          <a:r>
            <a:rPr kumimoji="1" lang="ja-JP" altLang="en-US" sz="1200" u="none"/>
            <a:t>　</a:t>
          </a:r>
          <a:r>
            <a:rPr kumimoji="1" lang="ja-JP" altLang="en-US" sz="1200" u="sng"/>
            <a:t>　　　時　　分</a:t>
          </a:r>
          <a:endParaRPr kumimoji="1" lang="en-US" altLang="ja-JP" sz="1200" u="sng"/>
        </a:p>
        <a:p>
          <a:r>
            <a:rPr kumimoji="1" lang="ja-JP" altLang="en-US" sz="1200" u="none"/>
            <a:t>　　　　　　　　　　　　　　　　</a:t>
          </a:r>
          <a:r>
            <a:rPr kumimoji="1" lang="ja-JP" altLang="en-US" sz="1200" u="sng"/>
            <a:t>測定場所　　　年　　組　　　　教室</a:t>
          </a:r>
          <a:r>
            <a:rPr kumimoji="1" lang="ja-JP" altLang="en-US" sz="1200" u="none"/>
            <a:t>　</a:t>
          </a:r>
          <a:r>
            <a:rPr kumimoji="1" lang="ja-JP" altLang="en-US" sz="1200" u="sng"/>
            <a:t>授業　　　　</a:t>
          </a:r>
          <a:r>
            <a:rPr kumimoji="1" lang="en-US" altLang="ja-JP" sz="1200" u="sng"/>
            <a:t>.</a:t>
          </a:r>
          <a:r>
            <a:rPr kumimoji="1" lang="ja-JP" altLang="en-US" sz="1200" u="sng"/>
            <a:t>　　　　</a:t>
          </a:r>
          <a:endParaRPr kumimoji="1" lang="en-US" altLang="ja-JP" sz="1200" u="sng"/>
        </a:p>
        <a:p>
          <a:r>
            <a:rPr kumimoji="1" lang="ja-JP" altLang="en-US" sz="1200" u="none"/>
            <a:t>　　　　　　　　　　　　　　　　</a:t>
          </a:r>
          <a:r>
            <a:rPr kumimoji="1" lang="ja-JP" altLang="en-US" sz="1200" u="sng"/>
            <a:t>測定者　　職名　　　　　氏名　　　　　　　　　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3"/>
  <sheetViews>
    <sheetView tabSelected="1" view="pageBreakPreview" zoomScale="131" zoomScaleNormal="131" zoomScaleSheetLayoutView="131" workbookViewId="0">
      <selection activeCell="A11" sqref="A11:C24"/>
    </sheetView>
  </sheetViews>
  <sheetFormatPr defaultColWidth="7.81640625" defaultRowHeight="13.2" x14ac:dyDescent="0.5"/>
  <cols>
    <col min="1" max="1" width="10.54296875" style="1" customWidth="1"/>
    <col min="2" max="4" width="2.1796875" style="1" customWidth="1"/>
    <col min="5" max="5" width="2.54296875" style="1" customWidth="1"/>
    <col min="6" max="21" width="2.1796875" style="1" customWidth="1"/>
    <col min="22" max="22" width="2.54296875" style="1" customWidth="1"/>
    <col min="23" max="23" width="3.81640625" style="1" customWidth="1"/>
    <col min="24" max="26" width="2.1796875" style="1" customWidth="1"/>
    <col min="27" max="27" width="3" style="1" customWidth="1"/>
    <col min="28" max="29" width="2.1796875" style="1" customWidth="1"/>
    <col min="30" max="30" width="3.26953125" style="1" customWidth="1"/>
    <col min="31" max="16384" width="7.81640625" style="1"/>
  </cols>
  <sheetData>
    <row r="1" spans="1:29" ht="21" customHeight="1" x14ac:dyDescent="0.5">
      <c r="AC1" s="2"/>
    </row>
    <row r="2" spans="1:29" ht="108" customHeight="1" x14ac:dyDescent="0.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</row>
    <row r="3" spans="1:29" ht="4.95" customHeight="1" x14ac:dyDescent="0.5">
      <c r="A3" s="160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</row>
    <row r="4" spans="1:29" ht="51" customHeight="1" x14ac:dyDescent="0.5">
      <c r="A4" s="167" t="s">
        <v>47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/>
      <c r="N4" s="36" t="s">
        <v>28</v>
      </c>
      <c r="O4" s="162"/>
      <c r="P4" s="162"/>
      <c r="Q4" s="162"/>
      <c r="R4" s="46" t="s">
        <v>31</v>
      </c>
      <c r="S4" s="162"/>
      <c r="T4" s="162"/>
      <c r="U4" s="162"/>
      <c r="V4" s="47" t="s">
        <v>29</v>
      </c>
      <c r="W4" s="163"/>
      <c r="X4" s="163"/>
      <c r="Y4" s="163"/>
      <c r="Z4" s="47" t="s">
        <v>30</v>
      </c>
      <c r="AA4" s="162"/>
      <c r="AB4" s="162"/>
      <c r="AC4" s="162"/>
    </row>
    <row r="5" spans="1:29" ht="9" customHeight="1" x14ac:dyDescent="0.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4"/>
      <c r="Y5" s="4"/>
      <c r="Z5" s="3"/>
      <c r="AA5" s="3"/>
      <c r="AB5" s="3"/>
      <c r="AC5" s="5"/>
    </row>
    <row r="6" spans="1:29" ht="19.95" customHeight="1" x14ac:dyDescent="0.5">
      <c r="A6" s="145" t="s">
        <v>0</v>
      </c>
      <c r="B6" s="146"/>
      <c r="C6" s="147"/>
      <c r="D6" s="148" t="s">
        <v>1</v>
      </c>
      <c r="E6" s="149"/>
      <c r="F6" s="149"/>
      <c r="G6" s="149"/>
      <c r="H6" s="149"/>
      <c r="I6" s="149"/>
      <c r="J6" s="149"/>
      <c r="K6" s="149"/>
      <c r="L6" s="164" t="s">
        <v>6</v>
      </c>
      <c r="M6" s="165"/>
      <c r="N6" s="165"/>
      <c r="O6" s="165"/>
      <c r="P6" s="165"/>
      <c r="Q6" s="166"/>
      <c r="R6" s="164" t="s">
        <v>7</v>
      </c>
      <c r="S6" s="165"/>
      <c r="T6" s="165"/>
      <c r="U6" s="169"/>
      <c r="V6" s="169"/>
      <c r="W6" s="169"/>
      <c r="X6" s="169"/>
      <c r="Y6" s="169"/>
      <c r="Z6" s="35"/>
      <c r="AA6" s="169"/>
      <c r="AB6" s="169"/>
      <c r="AC6" s="48"/>
    </row>
    <row r="7" spans="1:29" ht="19.95" customHeight="1" x14ac:dyDescent="0.5">
      <c r="A7" s="145" t="s">
        <v>2</v>
      </c>
      <c r="B7" s="146"/>
      <c r="C7" s="147"/>
      <c r="D7" s="148" t="s">
        <v>1</v>
      </c>
      <c r="E7" s="149"/>
      <c r="F7" s="149"/>
      <c r="G7" s="149"/>
      <c r="H7" s="149"/>
      <c r="I7" s="149"/>
      <c r="J7" s="149"/>
      <c r="K7" s="149"/>
      <c r="L7" s="6" t="s">
        <v>3</v>
      </c>
      <c r="M7" s="149" t="s">
        <v>4</v>
      </c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50" t="s">
        <v>5</v>
      </c>
      <c r="Z7" s="150"/>
      <c r="AA7" s="150"/>
      <c r="AB7" s="150"/>
      <c r="AC7" s="151"/>
    </row>
    <row r="8" spans="1:29" ht="16.2" customHeight="1" x14ac:dyDescent="0.5">
      <c r="A8" s="152" t="s">
        <v>32</v>
      </c>
      <c r="B8" s="153"/>
      <c r="C8" s="154"/>
      <c r="D8" s="148" t="s">
        <v>1</v>
      </c>
      <c r="E8" s="149"/>
      <c r="F8" s="149"/>
      <c r="G8" s="149"/>
      <c r="H8" s="149"/>
      <c r="I8" s="149"/>
      <c r="J8" s="149"/>
      <c r="K8" s="149"/>
      <c r="L8" s="6" t="s">
        <v>3</v>
      </c>
      <c r="M8" s="149" t="s">
        <v>4</v>
      </c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50" t="s">
        <v>5</v>
      </c>
      <c r="Z8" s="150"/>
      <c r="AA8" s="150"/>
      <c r="AB8" s="150"/>
      <c r="AC8" s="151"/>
    </row>
    <row r="9" spans="1:29" ht="19.95" customHeight="1" thickBot="1" x14ac:dyDescent="0.55000000000000004">
      <c r="A9" s="78" t="s">
        <v>8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80"/>
      <c r="U9" s="81" t="s">
        <v>9</v>
      </c>
      <c r="V9" s="82"/>
      <c r="W9" s="82"/>
      <c r="X9" s="82"/>
      <c r="Y9" s="82"/>
      <c r="Z9" s="82"/>
      <c r="AA9" s="82"/>
      <c r="AB9" s="82"/>
      <c r="AC9" s="83"/>
    </row>
    <row r="10" spans="1:29" ht="17.25" customHeight="1" thickTop="1" x14ac:dyDescent="0.5">
      <c r="A10" s="84" t="s">
        <v>10</v>
      </c>
      <c r="B10" s="85"/>
      <c r="C10" s="86"/>
      <c r="D10" s="87" t="s">
        <v>11</v>
      </c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9"/>
      <c r="X10" s="87" t="s">
        <v>12</v>
      </c>
      <c r="Y10" s="88"/>
      <c r="Z10" s="88"/>
      <c r="AA10" s="88"/>
      <c r="AB10" s="88"/>
      <c r="AC10" s="89"/>
    </row>
    <row r="11" spans="1:29" ht="16.2" customHeight="1" x14ac:dyDescent="0.5">
      <c r="A11" s="155" t="s">
        <v>33</v>
      </c>
      <c r="B11" s="156"/>
      <c r="C11" s="157"/>
      <c r="D11" s="7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63" t="s">
        <v>13</v>
      </c>
      <c r="U11" s="63"/>
      <c r="V11" s="63"/>
      <c r="W11" s="9"/>
      <c r="X11" s="90" t="s">
        <v>14</v>
      </c>
      <c r="Y11" s="90"/>
      <c r="Z11" s="90"/>
      <c r="AA11" s="90"/>
      <c r="AB11" s="90"/>
      <c r="AC11" s="90"/>
    </row>
    <row r="12" spans="1:29" ht="9" customHeight="1" x14ac:dyDescent="0.5">
      <c r="A12" s="158"/>
      <c r="B12" s="193"/>
      <c r="C12" s="159"/>
      <c r="D12" s="10"/>
      <c r="E12" s="11"/>
      <c r="F12" s="12"/>
      <c r="G12" s="12"/>
      <c r="H12" s="13"/>
      <c r="I12" s="12"/>
      <c r="J12" s="12"/>
      <c r="K12" s="12"/>
      <c r="L12" s="12"/>
      <c r="M12" s="14"/>
      <c r="N12" s="15"/>
      <c r="O12" s="14"/>
      <c r="P12" s="14"/>
      <c r="Q12" s="14"/>
      <c r="R12" s="14"/>
      <c r="S12" s="14"/>
      <c r="T12" s="15"/>
      <c r="U12" s="12"/>
      <c r="V12" s="16"/>
      <c r="W12" s="91" t="s">
        <v>15</v>
      </c>
      <c r="X12" s="90"/>
      <c r="Y12" s="90"/>
      <c r="Z12" s="90"/>
      <c r="AA12" s="90"/>
      <c r="AB12" s="90"/>
      <c r="AC12" s="90"/>
    </row>
    <row r="13" spans="1:29" ht="13.95" customHeight="1" x14ac:dyDescent="0.5">
      <c r="A13" s="158"/>
      <c r="B13" s="193"/>
      <c r="C13" s="159"/>
      <c r="D13" s="10"/>
      <c r="E13" s="17"/>
      <c r="F13" s="66"/>
      <c r="G13" s="67"/>
      <c r="H13" s="67"/>
      <c r="I13" s="68"/>
      <c r="J13" s="18"/>
      <c r="K13" s="19"/>
      <c r="L13" s="66"/>
      <c r="M13" s="67"/>
      <c r="N13" s="67"/>
      <c r="O13" s="68"/>
      <c r="P13" s="20"/>
      <c r="Q13" s="21"/>
      <c r="R13" s="66"/>
      <c r="S13" s="67"/>
      <c r="T13" s="67"/>
      <c r="U13" s="68"/>
      <c r="V13" s="22"/>
      <c r="W13" s="92"/>
      <c r="X13" s="90"/>
      <c r="Y13" s="90"/>
      <c r="Z13" s="90"/>
      <c r="AA13" s="90"/>
      <c r="AB13" s="90"/>
      <c r="AC13" s="90"/>
    </row>
    <row r="14" spans="1:29" ht="6" customHeight="1" x14ac:dyDescent="0.5">
      <c r="A14" s="49"/>
      <c r="B14" s="194"/>
      <c r="C14" s="41"/>
      <c r="D14" s="10"/>
      <c r="E14" s="23"/>
      <c r="F14" s="69"/>
      <c r="G14" s="70"/>
      <c r="H14" s="70"/>
      <c r="I14" s="71"/>
      <c r="J14" s="42"/>
      <c r="K14" s="42"/>
      <c r="L14" s="69"/>
      <c r="M14" s="70"/>
      <c r="N14" s="70"/>
      <c r="O14" s="71"/>
      <c r="P14" s="43"/>
      <c r="Q14" s="43"/>
      <c r="R14" s="69"/>
      <c r="S14" s="70"/>
      <c r="T14" s="70"/>
      <c r="U14" s="71"/>
      <c r="V14" s="24"/>
      <c r="W14" s="24"/>
      <c r="X14" s="90"/>
      <c r="Y14" s="90"/>
      <c r="Z14" s="90"/>
      <c r="AA14" s="90"/>
      <c r="AB14" s="90"/>
      <c r="AC14" s="90"/>
    </row>
    <row r="15" spans="1:29" ht="10.199999999999999" customHeight="1" x14ac:dyDescent="0.5">
      <c r="A15" s="189" t="s">
        <v>51</v>
      </c>
      <c r="B15" s="195"/>
      <c r="C15" s="191"/>
      <c r="D15" s="10"/>
      <c r="E15" s="23"/>
      <c r="F15" s="43"/>
      <c r="G15" s="43"/>
      <c r="H15" s="15"/>
      <c r="I15" s="43"/>
      <c r="J15" s="43"/>
      <c r="K15" s="43"/>
      <c r="L15" s="43"/>
      <c r="M15" s="43"/>
      <c r="N15" s="15"/>
      <c r="O15" s="43"/>
      <c r="P15" s="43"/>
      <c r="Q15" s="43"/>
      <c r="R15" s="43"/>
      <c r="S15" s="43"/>
      <c r="T15" s="15"/>
      <c r="U15" s="43"/>
      <c r="V15" s="25"/>
      <c r="W15" s="24"/>
      <c r="X15" s="90"/>
      <c r="Y15" s="90"/>
      <c r="Z15" s="90"/>
      <c r="AA15" s="90"/>
      <c r="AB15" s="90"/>
      <c r="AC15" s="90"/>
    </row>
    <row r="16" spans="1:29" ht="13.95" customHeight="1" x14ac:dyDescent="0.5">
      <c r="A16" s="189"/>
      <c r="B16" s="195"/>
      <c r="C16" s="191"/>
      <c r="D16" s="10"/>
      <c r="E16" s="17"/>
      <c r="F16" s="66"/>
      <c r="G16" s="67"/>
      <c r="H16" s="67"/>
      <c r="I16" s="68"/>
      <c r="J16" s="20"/>
      <c r="K16" s="21"/>
      <c r="L16" s="66"/>
      <c r="M16" s="67"/>
      <c r="N16" s="67"/>
      <c r="O16" s="68"/>
      <c r="P16" s="26"/>
      <c r="Q16" s="21"/>
      <c r="R16" s="72"/>
      <c r="S16" s="73"/>
      <c r="T16" s="73"/>
      <c r="U16" s="74"/>
      <c r="V16" s="17"/>
      <c r="W16" s="24"/>
      <c r="X16" s="90"/>
      <c r="Y16" s="90"/>
      <c r="Z16" s="90"/>
      <c r="AA16" s="90"/>
      <c r="AB16" s="90"/>
      <c r="AC16" s="90"/>
    </row>
    <row r="17" spans="1:29" ht="6" customHeight="1" x14ac:dyDescent="0.5">
      <c r="A17" s="49"/>
      <c r="B17" s="194"/>
      <c r="C17" s="41"/>
      <c r="D17" s="10"/>
      <c r="E17" s="23"/>
      <c r="F17" s="69"/>
      <c r="G17" s="70"/>
      <c r="H17" s="70"/>
      <c r="I17" s="71"/>
      <c r="J17" s="43"/>
      <c r="K17" s="43"/>
      <c r="L17" s="69"/>
      <c r="M17" s="70"/>
      <c r="N17" s="70"/>
      <c r="O17" s="71"/>
      <c r="P17" s="44"/>
      <c r="Q17" s="43"/>
      <c r="R17" s="75"/>
      <c r="S17" s="76"/>
      <c r="T17" s="76"/>
      <c r="U17" s="77"/>
      <c r="V17" s="25"/>
      <c r="W17" s="24"/>
      <c r="X17" s="90"/>
      <c r="Y17" s="90"/>
      <c r="Z17" s="90"/>
      <c r="AA17" s="90"/>
      <c r="AB17" s="90"/>
      <c r="AC17" s="90"/>
    </row>
    <row r="18" spans="1:29" ht="10.199999999999999" customHeight="1" x14ac:dyDescent="0.5">
      <c r="A18" s="65" t="s">
        <v>44</v>
      </c>
      <c r="B18" s="196"/>
      <c r="C18" s="41"/>
      <c r="D18" s="10"/>
      <c r="E18" s="23"/>
      <c r="F18" s="43"/>
      <c r="G18" s="43"/>
      <c r="H18" s="15"/>
      <c r="I18" s="43"/>
      <c r="J18" s="43"/>
      <c r="K18" s="43"/>
      <c r="L18" s="43"/>
      <c r="M18" s="43"/>
      <c r="N18" s="15"/>
      <c r="O18" s="43"/>
      <c r="P18" s="43"/>
      <c r="Q18" s="43"/>
      <c r="R18" s="43"/>
      <c r="S18" s="43"/>
      <c r="T18" s="15"/>
      <c r="U18" s="43"/>
      <c r="V18" s="25"/>
      <c r="W18" s="24"/>
      <c r="X18" s="90"/>
      <c r="Y18" s="90"/>
      <c r="Z18" s="90"/>
      <c r="AA18" s="90"/>
      <c r="AB18" s="90"/>
      <c r="AC18" s="90"/>
    </row>
    <row r="19" spans="1:29" ht="13.95" customHeight="1" x14ac:dyDescent="0.5">
      <c r="A19" s="65"/>
      <c r="B19" s="196"/>
      <c r="C19" s="41"/>
      <c r="D19" s="10"/>
      <c r="E19" s="17"/>
      <c r="F19" s="66"/>
      <c r="G19" s="67"/>
      <c r="H19" s="67"/>
      <c r="I19" s="68"/>
      <c r="J19" s="20"/>
      <c r="K19" s="21"/>
      <c r="L19" s="66"/>
      <c r="M19" s="67"/>
      <c r="N19" s="67"/>
      <c r="O19" s="68"/>
      <c r="P19" s="26"/>
      <c r="Q19" s="21"/>
      <c r="R19" s="72"/>
      <c r="S19" s="73"/>
      <c r="T19" s="73"/>
      <c r="U19" s="74"/>
      <c r="V19" s="17"/>
      <c r="W19" s="24"/>
      <c r="X19" s="90"/>
      <c r="Y19" s="90"/>
      <c r="Z19" s="90"/>
      <c r="AA19" s="90"/>
      <c r="AB19" s="90"/>
      <c r="AC19" s="90"/>
    </row>
    <row r="20" spans="1:29" ht="6" customHeight="1" x14ac:dyDescent="0.5">
      <c r="A20" s="49"/>
      <c r="B20" s="194"/>
      <c r="C20" s="41"/>
      <c r="D20" s="10"/>
      <c r="E20" s="23"/>
      <c r="F20" s="69"/>
      <c r="G20" s="70"/>
      <c r="H20" s="70"/>
      <c r="I20" s="71"/>
      <c r="J20" s="43"/>
      <c r="K20" s="43"/>
      <c r="L20" s="69"/>
      <c r="M20" s="70"/>
      <c r="N20" s="70"/>
      <c r="O20" s="71"/>
      <c r="P20" s="44"/>
      <c r="Q20" s="43"/>
      <c r="R20" s="75"/>
      <c r="S20" s="76"/>
      <c r="T20" s="76"/>
      <c r="U20" s="77"/>
      <c r="V20" s="25"/>
      <c r="W20" s="24"/>
      <c r="X20" s="90"/>
      <c r="Y20" s="90"/>
      <c r="Z20" s="90"/>
      <c r="AA20" s="90"/>
      <c r="AB20" s="90"/>
      <c r="AC20" s="90"/>
    </row>
    <row r="21" spans="1:29" ht="9" customHeight="1" x14ac:dyDescent="0.5">
      <c r="A21" s="197" t="s">
        <v>46</v>
      </c>
      <c r="B21" s="193"/>
      <c r="C21" s="159"/>
      <c r="D21" s="10"/>
      <c r="E21" s="27"/>
      <c r="F21" s="28"/>
      <c r="G21" s="28"/>
      <c r="H21" s="29"/>
      <c r="I21" s="28"/>
      <c r="J21" s="28"/>
      <c r="K21" s="28"/>
      <c r="L21" s="28"/>
      <c r="M21" s="28"/>
      <c r="N21" s="29"/>
      <c r="O21" s="30"/>
      <c r="P21" s="30"/>
      <c r="Q21" s="28"/>
      <c r="R21" s="30"/>
      <c r="S21" s="30"/>
      <c r="T21" s="29"/>
      <c r="U21" s="28"/>
      <c r="V21" s="31"/>
      <c r="W21" s="24"/>
      <c r="X21" s="90"/>
      <c r="Y21" s="90"/>
      <c r="Z21" s="90"/>
      <c r="AA21" s="90"/>
      <c r="AB21" s="90"/>
      <c r="AC21" s="90"/>
    </row>
    <row r="22" spans="1:29" ht="8.25" customHeight="1" x14ac:dyDescent="0.5">
      <c r="A22" s="158"/>
      <c r="B22" s="193"/>
      <c r="C22" s="159"/>
      <c r="D22" s="32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4"/>
      <c r="X22" s="90"/>
      <c r="Y22" s="90"/>
      <c r="Z22" s="90"/>
      <c r="AA22" s="90"/>
      <c r="AB22" s="90"/>
      <c r="AC22" s="90"/>
    </row>
    <row r="23" spans="1:29" ht="18" customHeight="1" x14ac:dyDescent="0.5">
      <c r="A23" s="158"/>
      <c r="B23" s="193"/>
      <c r="C23" s="159"/>
      <c r="D23" s="53" t="s">
        <v>16</v>
      </c>
      <c r="E23" s="53"/>
      <c r="F23" s="53"/>
      <c r="G23" s="94">
        <f>MAX(F13:U20)</f>
        <v>0</v>
      </c>
      <c r="H23" s="95"/>
      <c r="I23" s="95"/>
      <c r="J23" s="96" t="s">
        <v>17</v>
      </c>
      <c r="K23" s="97"/>
      <c r="L23" s="53" t="s">
        <v>18</v>
      </c>
      <c r="M23" s="53"/>
      <c r="N23" s="53"/>
      <c r="O23" s="94">
        <f>MIN(F13:U20)</f>
        <v>0</v>
      </c>
      <c r="P23" s="95"/>
      <c r="Q23" s="95"/>
      <c r="R23" s="96" t="s">
        <v>17</v>
      </c>
      <c r="S23" s="97"/>
      <c r="T23" s="53" t="s">
        <v>19</v>
      </c>
      <c r="U23" s="53"/>
      <c r="V23" s="53"/>
      <c r="W23" s="53"/>
      <c r="X23" s="53"/>
      <c r="Y23" s="54" t="e">
        <f>G23/O23</f>
        <v>#DIV/0!</v>
      </c>
      <c r="Z23" s="55"/>
      <c r="AA23" s="45" t="s">
        <v>20</v>
      </c>
      <c r="AB23" s="56">
        <v>1</v>
      </c>
      <c r="AC23" s="57"/>
    </row>
    <row r="24" spans="1:29" ht="18" customHeight="1" x14ac:dyDescent="0.5">
      <c r="A24" s="198"/>
      <c r="B24" s="187"/>
      <c r="C24" s="188"/>
      <c r="D24" s="58" t="s">
        <v>21</v>
      </c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60"/>
      <c r="X24" s="61" t="s">
        <v>22</v>
      </c>
      <c r="Y24" s="61"/>
      <c r="Z24" s="61"/>
      <c r="AA24" s="61"/>
      <c r="AB24" s="61"/>
      <c r="AC24" s="62"/>
    </row>
    <row r="25" spans="1:29" ht="15.75" customHeight="1" x14ac:dyDescent="0.5">
      <c r="A25" s="51" t="s">
        <v>34</v>
      </c>
      <c r="B25" s="37"/>
      <c r="C25" s="38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63" t="s">
        <v>23</v>
      </c>
      <c r="U25" s="63"/>
      <c r="V25" s="63"/>
      <c r="W25" s="9"/>
      <c r="X25" s="93" t="s">
        <v>50</v>
      </c>
      <c r="Y25" s="93"/>
      <c r="Z25" s="93"/>
      <c r="AA25" s="93"/>
      <c r="AB25" s="93"/>
      <c r="AC25" s="93"/>
    </row>
    <row r="26" spans="1:29" ht="9" customHeight="1" x14ac:dyDescent="0.5">
      <c r="A26" s="170" t="s">
        <v>41</v>
      </c>
      <c r="B26" s="171"/>
      <c r="C26" s="172"/>
      <c r="D26" s="10"/>
      <c r="E26" s="11"/>
      <c r="F26" s="12"/>
      <c r="G26" s="12"/>
      <c r="H26" s="13"/>
      <c r="I26" s="12"/>
      <c r="J26" s="12"/>
      <c r="K26" s="12"/>
      <c r="L26" s="12"/>
      <c r="M26" s="14"/>
      <c r="N26" s="15"/>
      <c r="O26" s="14"/>
      <c r="P26" s="14"/>
      <c r="Q26" s="14"/>
      <c r="R26" s="14"/>
      <c r="S26" s="14"/>
      <c r="T26" s="15"/>
      <c r="U26" s="12"/>
      <c r="V26" s="16"/>
      <c r="W26" s="91" t="s">
        <v>23</v>
      </c>
      <c r="X26" s="93"/>
      <c r="Y26" s="93"/>
      <c r="Z26" s="93"/>
      <c r="AA26" s="93"/>
      <c r="AB26" s="93"/>
      <c r="AC26" s="93"/>
    </row>
    <row r="27" spans="1:29" ht="13.95" customHeight="1" x14ac:dyDescent="0.5">
      <c r="A27" s="173"/>
      <c r="B27" s="171"/>
      <c r="C27" s="172"/>
      <c r="D27" s="10"/>
      <c r="E27" s="17"/>
      <c r="F27" s="115"/>
      <c r="G27" s="116"/>
      <c r="H27" s="116"/>
      <c r="I27" s="117"/>
      <c r="J27" s="18"/>
      <c r="K27" s="19"/>
      <c r="L27" s="103"/>
      <c r="M27" s="104"/>
      <c r="N27" s="104"/>
      <c r="O27" s="105"/>
      <c r="P27" s="20"/>
      <c r="Q27" s="21"/>
      <c r="R27" s="103"/>
      <c r="S27" s="104"/>
      <c r="T27" s="104"/>
      <c r="U27" s="105"/>
      <c r="V27" s="22"/>
      <c r="W27" s="92"/>
      <c r="X27" s="93"/>
      <c r="Y27" s="93"/>
      <c r="Z27" s="93"/>
      <c r="AA27" s="93"/>
      <c r="AB27" s="93"/>
      <c r="AC27" s="93"/>
    </row>
    <row r="28" spans="1:29" ht="13.95" customHeight="1" x14ac:dyDescent="0.5">
      <c r="A28" s="176" t="s">
        <v>40</v>
      </c>
      <c r="B28" s="177"/>
      <c r="C28" s="178"/>
      <c r="D28" s="10"/>
      <c r="E28" s="23"/>
      <c r="F28" s="118"/>
      <c r="G28" s="119"/>
      <c r="H28" s="119"/>
      <c r="I28" s="120"/>
      <c r="J28" s="42"/>
      <c r="K28" s="42"/>
      <c r="L28" s="106"/>
      <c r="M28" s="107"/>
      <c r="N28" s="107"/>
      <c r="O28" s="108"/>
      <c r="P28" s="43"/>
      <c r="Q28" s="43"/>
      <c r="R28" s="106"/>
      <c r="S28" s="107"/>
      <c r="T28" s="107"/>
      <c r="U28" s="108"/>
      <c r="V28" s="24"/>
      <c r="W28" s="24"/>
      <c r="X28" s="93"/>
      <c r="Y28" s="93"/>
      <c r="Z28" s="93"/>
      <c r="AA28" s="93"/>
      <c r="AB28" s="93"/>
      <c r="AC28" s="93"/>
    </row>
    <row r="29" spans="1:29" ht="10.199999999999999" customHeight="1" x14ac:dyDescent="0.5">
      <c r="A29" s="176"/>
      <c r="B29" s="177"/>
      <c r="C29" s="178"/>
      <c r="D29" s="10"/>
      <c r="E29" s="23"/>
      <c r="F29" s="43"/>
      <c r="G29" s="43"/>
      <c r="H29" s="15"/>
      <c r="I29" s="43"/>
      <c r="J29" s="43"/>
      <c r="K29" s="43"/>
      <c r="L29" s="43"/>
      <c r="M29" s="43"/>
      <c r="N29" s="15"/>
      <c r="O29" s="43"/>
      <c r="P29" s="43"/>
      <c r="Q29" s="43"/>
      <c r="R29" s="43"/>
      <c r="S29" s="43"/>
      <c r="T29" s="15"/>
      <c r="U29" s="43"/>
      <c r="V29" s="25"/>
      <c r="W29" s="24"/>
      <c r="X29" s="93"/>
      <c r="Y29" s="93"/>
      <c r="Z29" s="93"/>
      <c r="AA29" s="93"/>
      <c r="AB29" s="93"/>
      <c r="AC29" s="93"/>
    </row>
    <row r="30" spans="1:29" ht="13.95" customHeight="1" x14ac:dyDescent="0.5">
      <c r="A30" s="192" t="s">
        <v>52</v>
      </c>
      <c r="B30" s="190"/>
      <c r="C30" s="191"/>
      <c r="D30" s="10"/>
      <c r="E30" s="17"/>
      <c r="F30" s="115"/>
      <c r="G30" s="116"/>
      <c r="H30" s="116"/>
      <c r="I30" s="117"/>
      <c r="J30" s="20"/>
      <c r="K30" s="21"/>
      <c r="L30" s="115"/>
      <c r="M30" s="116"/>
      <c r="N30" s="116"/>
      <c r="O30" s="117"/>
      <c r="P30" s="26"/>
      <c r="Q30" s="21"/>
      <c r="R30" s="109"/>
      <c r="S30" s="110"/>
      <c r="T30" s="110"/>
      <c r="U30" s="111"/>
      <c r="V30" s="17"/>
      <c r="W30" s="24"/>
      <c r="X30" s="93"/>
      <c r="Y30" s="93"/>
      <c r="Z30" s="93"/>
      <c r="AA30" s="93"/>
      <c r="AB30" s="93"/>
      <c r="AC30" s="93"/>
    </row>
    <row r="31" spans="1:29" ht="13.95" customHeight="1" x14ac:dyDescent="0.5">
      <c r="A31" s="189"/>
      <c r="B31" s="190"/>
      <c r="C31" s="191"/>
      <c r="D31" s="10"/>
      <c r="E31" s="23"/>
      <c r="F31" s="118"/>
      <c r="G31" s="119"/>
      <c r="H31" s="119"/>
      <c r="I31" s="120"/>
      <c r="J31" s="43"/>
      <c r="K31" s="43"/>
      <c r="L31" s="118"/>
      <c r="M31" s="119"/>
      <c r="N31" s="119"/>
      <c r="O31" s="120"/>
      <c r="P31" s="44"/>
      <c r="Q31" s="43"/>
      <c r="R31" s="112"/>
      <c r="S31" s="113"/>
      <c r="T31" s="113"/>
      <c r="U31" s="114"/>
      <c r="V31" s="25"/>
      <c r="W31" s="24"/>
      <c r="X31" s="93"/>
      <c r="Y31" s="93"/>
      <c r="Z31" s="93"/>
      <c r="AA31" s="93"/>
      <c r="AB31" s="93"/>
      <c r="AC31" s="93"/>
    </row>
    <row r="32" spans="1:29" ht="10.199999999999999" customHeight="1" x14ac:dyDescent="0.5">
      <c r="A32" s="189"/>
      <c r="B32" s="190"/>
      <c r="C32" s="191"/>
      <c r="D32" s="10"/>
      <c r="E32" s="23"/>
      <c r="F32" s="43"/>
      <c r="G32" s="43"/>
      <c r="H32" s="15"/>
      <c r="I32" s="43"/>
      <c r="J32" s="43"/>
      <c r="K32" s="43"/>
      <c r="L32" s="43"/>
      <c r="M32" s="43"/>
      <c r="N32" s="15"/>
      <c r="O32" s="43"/>
      <c r="P32" s="43"/>
      <c r="Q32" s="43"/>
      <c r="R32" s="43"/>
      <c r="S32" s="43"/>
      <c r="T32" s="15"/>
      <c r="U32" s="43"/>
      <c r="V32" s="25"/>
      <c r="W32" s="24"/>
      <c r="X32" s="93"/>
      <c r="Y32" s="93"/>
      <c r="Z32" s="93"/>
      <c r="AA32" s="93"/>
      <c r="AB32" s="93"/>
      <c r="AC32" s="93"/>
    </row>
    <row r="33" spans="1:29" ht="13.95" customHeight="1" x14ac:dyDescent="0.5">
      <c r="A33" s="179" t="s">
        <v>35</v>
      </c>
      <c r="B33" s="180"/>
      <c r="C33" s="181"/>
      <c r="D33" s="10"/>
      <c r="E33" s="17"/>
      <c r="F33" s="103"/>
      <c r="G33" s="104"/>
      <c r="H33" s="104"/>
      <c r="I33" s="105"/>
      <c r="J33" s="20"/>
      <c r="K33" s="21"/>
      <c r="L33" s="103"/>
      <c r="M33" s="104"/>
      <c r="N33" s="104"/>
      <c r="O33" s="105"/>
      <c r="P33" s="26"/>
      <c r="Q33" s="21"/>
      <c r="R33" s="109"/>
      <c r="S33" s="110"/>
      <c r="T33" s="110"/>
      <c r="U33" s="111"/>
      <c r="V33" s="17"/>
      <c r="W33" s="24"/>
      <c r="X33" s="93"/>
      <c r="Y33" s="93"/>
      <c r="Z33" s="93"/>
      <c r="AA33" s="93"/>
      <c r="AB33" s="93"/>
      <c r="AC33" s="93"/>
    </row>
    <row r="34" spans="1:29" ht="13.95" customHeight="1" x14ac:dyDescent="0.5">
      <c r="A34" s="52" t="s">
        <v>39</v>
      </c>
      <c r="B34" s="182" t="s">
        <v>36</v>
      </c>
      <c r="C34" s="183"/>
      <c r="D34" s="10"/>
      <c r="E34" s="23"/>
      <c r="F34" s="106"/>
      <c r="G34" s="107"/>
      <c r="H34" s="107"/>
      <c r="I34" s="108"/>
      <c r="J34" s="43"/>
      <c r="K34" s="43"/>
      <c r="L34" s="106"/>
      <c r="M34" s="107"/>
      <c r="N34" s="107"/>
      <c r="O34" s="108"/>
      <c r="P34" s="44"/>
      <c r="Q34" s="43"/>
      <c r="R34" s="112"/>
      <c r="S34" s="113"/>
      <c r="T34" s="113"/>
      <c r="U34" s="114"/>
      <c r="V34" s="25"/>
      <c r="W34" s="24"/>
      <c r="X34" s="93"/>
      <c r="Y34" s="93"/>
      <c r="Z34" s="93"/>
      <c r="AA34" s="93"/>
      <c r="AB34" s="93"/>
      <c r="AC34" s="93"/>
    </row>
    <row r="35" spans="1:29" ht="9" customHeight="1" x14ac:dyDescent="0.5">
      <c r="A35" s="186" t="s">
        <v>39</v>
      </c>
      <c r="B35" s="184" t="s">
        <v>37</v>
      </c>
      <c r="C35" s="185"/>
      <c r="D35" s="10"/>
      <c r="E35" s="27"/>
      <c r="F35" s="28"/>
      <c r="G35" s="28"/>
      <c r="H35" s="29"/>
      <c r="I35" s="28"/>
      <c r="J35" s="28"/>
      <c r="K35" s="28"/>
      <c r="L35" s="28"/>
      <c r="M35" s="28"/>
      <c r="N35" s="29"/>
      <c r="O35" s="30"/>
      <c r="P35" s="30"/>
      <c r="Q35" s="28"/>
      <c r="R35" s="30"/>
      <c r="S35" s="30"/>
      <c r="T35" s="29"/>
      <c r="U35" s="28"/>
      <c r="V35" s="31"/>
      <c r="W35" s="24"/>
      <c r="X35" s="93"/>
      <c r="Y35" s="93"/>
      <c r="Z35" s="93"/>
      <c r="AA35" s="93"/>
      <c r="AB35" s="93"/>
      <c r="AC35" s="93"/>
    </row>
    <row r="36" spans="1:29" ht="8.25" customHeight="1" x14ac:dyDescent="0.5">
      <c r="A36" s="186"/>
      <c r="B36" s="184"/>
      <c r="C36" s="185"/>
      <c r="D36" s="32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4"/>
      <c r="X36" s="93"/>
      <c r="Y36" s="93"/>
      <c r="Z36" s="93"/>
      <c r="AA36" s="93"/>
      <c r="AB36" s="93"/>
      <c r="AC36" s="93"/>
    </row>
    <row r="37" spans="1:29" ht="18" customHeight="1" x14ac:dyDescent="0.5">
      <c r="A37" s="52" t="s">
        <v>39</v>
      </c>
      <c r="B37" s="174" t="s">
        <v>38</v>
      </c>
      <c r="C37" s="175"/>
      <c r="D37" s="140" t="s">
        <v>42</v>
      </c>
      <c r="E37" s="140"/>
      <c r="F37" s="140"/>
      <c r="G37" s="141">
        <f>MAX(F28:U28,F31:U31,F34:U34)</f>
        <v>0</v>
      </c>
      <c r="H37" s="142"/>
      <c r="I37" s="142"/>
      <c r="J37" s="96" t="s">
        <v>17</v>
      </c>
      <c r="K37" s="97"/>
      <c r="L37" s="140" t="s">
        <v>43</v>
      </c>
      <c r="M37" s="140"/>
      <c r="N37" s="140"/>
      <c r="O37" s="141">
        <f>MIN(F28:U28,F31:U31,F34:U34)</f>
        <v>0</v>
      </c>
      <c r="P37" s="142"/>
      <c r="Q37" s="142"/>
      <c r="R37" s="96" t="s">
        <v>17</v>
      </c>
      <c r="S37" s="97"/>
      <c r="T37" s="53" t="s">
        <v>19</v>
      </c>
      <c r="U37" s="53"/>
      <c r="V37" s="53"/>
      <c r="W37" s="53"/>
      <c r="X37" s="53"/>
      <c r="Y37" s="128" t="e">
        <f>G37/O37</f>
        <v>#DIV/0!</v>
      </c>
      <c r="Z37" s="129"/>
      <c r="AA37" s="45" t="s">
        <v>20</v>
      </c>
      <c r="AB37" s="56">
        <v>1</v>
      </c>
      <c r="AC37" s="57"/>
    </row>
    <row r="38" spans="1:29" ht="26.25" customHeight="1" x14ac:dyDescent="0.5">
      <c r="A38" s="50"/>
      <c r="B38" s="39"/>
      <c r="C38" s="40"/>
      <c r="D38" s="58" t="s">
        <v>49</v>
      </c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60"/>
      <c r="X38" s="61" t="s">
        <v>22</v>
      </c>
      <c r="Y38" s="61"/>
      <c r="Z38" s="61"/>
      <c r="AA38" s="61"/>
      <c r="AB38" s="61"/>
      <c r="AC38" s="62"/>
    </row>
    <row r="39" spans="1:29" ht="19.95" customHeight="1" x14ac:dyDescent="0.5">
      <c r="A39" s="130" t="s">
        <v>45</v>
      </c>
      <c r="B39" s="131"/>
      <c r="C39" s="131"/>
      <c r="D39" s="134" t="s">
        <v>24</v>
      </c>
      <c r="E39" s="134"/>
      <c r="F39" s="134"/>
      <c r="G39" s="143"/>
      <c r="H39" s="144"/>
      <c r="I39" s="144"/>
      <c r="J39" s="135" t="s">
        <v>17</v>
      </c>
      <c r="K39" s="135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7"/>
      <c r="X39" s="138" t="s">
        <v>25</v>
      </c>
      <c r="Y39" s="138"/>
      <c r="Z39" s="138"/>
      <c r="AA39" s="138"/>
      <c r="AB39" s="138"/>
      <c r="AC39" s="139"/>
    </row>
    <row r="40" spans="1:29" ht="19.95" customHeight="1" thickBot="1" x14ac:dyDescent="0.55000000000000004">
      <c r="A40" s="132"/>
      <c r="B40" s="133"/>
      <c r="C40" s="133"/>
      <c r="D40" s="98" t="s">
        <v>26</v>
      </c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100"/>
      <c r="X40" s="101" t="s">
        <v>22</v>
      </c>
      <c r="Y40" s="101"/>
      <c r="Z40" s="101"/>
      <c r="AA40" s="101"/>
      <c r="AB40" s="101"/>
      <c r="AC40" s="102"/>
    </row>
    <row r="41" spans="1:29" ht="15" customHeight="1" thickTop="1" x14ac:dyDescent="0.2">
      <c r="A41" s="121" t="s">
        <v>27</v>
      </c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3"/>
    </row>
    <row r="42" spans="1:29" ht="54" customHeight="1" x14ac:dyDescent="0.5">
      <c r="A42" s="124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6"/>
    </row>
    <row r="43" spans="1:29" x14ac:dyDescent="0.5">
      <c r="A43" s="127" t="s">
        <v>48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</row>
  </sheetData>
  <mergeCells count="104">
    <mergeCell ref="A26:C27"/>
    <mergeCell ref="B37:C37"/>
    <mergeCell ref="A28:C29"/>
    <mergeCell ref="A33:C33"/>
    <mergeCell ref="B34:C34"/>
    <mergeCell ref="B35:C36"/>
    <mergeCell ref="A35:A36"/>
    <mergeCell ref="A21:C24"/>
    <mergeCell ref="A15:C16"/>
    <mergeCell ref="A30:C32"/>
    <mergeCell ref="A3:AC3"/>
    <mergeCell ref="AA4:AC4"/>
    <mergeCell ref="W4:Y4"/>
    <mergeCell ref="S4:U4"/>
    <mergeCell ref="O4:Q4"/>
    <mergeCell ref="L13:O14"/>
    <mergeCell ref="R13:U14"/>
    <mergeCell ref="A6:C6"/>
    <mergeCell ref="D6:K6"/>
    <mergeCell ref="L6:Q6"/>
    <mergeCell ref="R6:T6"/>
    <mergeCell ref="A4:L4"/>
    <mergeCell ref="AA6:AB6"/>
    <mergeCell ref="U6:Y6"/>
    <mergeCell ref="F16:I17"/>
    <mergeCell ref="L16:O17"/>
    <mergeCell ref="R16:U17"/>
    <mergeCell ref="A7:C7"/>
    <mergeCell ref="D7:K7"/>
    <mergeCell ref="M7:X7"/>
    <mergeCell ref="Y7:AC7"/>
    <mergeCell ref="A8:C8"/>
    <mergeCell ref="D8:K8"/>
    <mergeCell ref="M8:X8"/>
    <mergeCell ref="Y8:AC8"/>
    <mergeCell ref="A11:C13"/>
    <mergeCell ref="A41:AC41"/>
    <mergeCell ref="A42:AC42"/>
    <mergeCell ref="A43:AC43"/>
    <mergeCell ref="T37:X37"/>
    <mergeCell ref="Y37:Z37"/>
    <mergeCell ref="AB37:AC37"/>
    <mergeCell ref="D38:W38"/>
    <mergeCell ref="X38:AC38"/>
    <mergeCell ref="A39:C40"/>
    <mergeCell ref="D39:F39"/>
    <mergeCell ref="J39:K39"/>
    <mergeCell ref="L39:W39"/>
    <mergeCell ref="X39:AC39"/>
    <mergeCell ref="D37:F37"/>
    <mergeCell ref="G37:I37"/>
    <mergeCell ref="J37:K37"/>
    <mergeCell ref="L37:N37"/>
    <mergeCell ref="O37:Q37"/>
    <mergeCell ref="R37:S37"/>
    <mergeCell ref="G39:I39"/>
    <mergeCell ref="J23:K23"/>
    <mergeCell ref="L23:N23"/>
    <mergeCell ref="O23:Q23"/>
    <mergeCell ref="R23:S23"/>
    <mergeCell ref="D40:W40"/>
    <mergeCell ref="X40:AC40"/>
    <mergeCell ref="F33:I33"/>
    <mergeCell ref="F34:I34"/>
    <mergeCell ref="L33:O33"/>
    <mergeCell ref="L34:O34"/>
    <mergeCell ref="R33:U33"/>
    <mergeCell ref="R34:U34"/>
    <mergeCell ref="R27:U27"/>
    <mergeCell ref="R28:U28"/>
    <mergeCell ref="F30:I30"/>
    <mergeCell ref="F31:I31"/>
    <mergeCell ref="L30:O30"/>
    <mergeCell ref="L31:O31"/>
    <mergeCell ref="R30:U30"/>
    <mergeCell ref="R31:U31"/>
    <mergeCell ref="F27:I27"/>
    <mergeCell ref="F28:I28"/>
    <mergeCell ref="L27:O27"/>
    <mergeCell ref="L28:O28"/>
    <mergeCell ref="T23:X23"/>
    <mergeCell ref="Y23:Z23"/>
    <mergeCell ref="AB23:AC23"/>
    <mergeCell ref="D24:W24"/>
    <mergeCell ref="X24:AC24"/>
    <mergeCell ref="T25:V25"/>
    <mergeCell ref="A2:AC2"/>
    <mergeCell ref="A18:B19"/>
    <mergeCell ref="F19:I20"/>
    <mergeCell ref="L19:O20"/>
    <mergeCell ref="R19:U20"/>
    <mergeCell ref="A9:T9"/>
    <mergeCell ref="U9:AC9"/>
    <mergeCell ref="A10:C10"/>
    <mergeCell ref="D10:W10"/>
    <mergeCell ref="X10:AC10"/>
    <mergeCell ref="T11:V11"/>
    <mergeCell ref="X11:AC22"/>
    <mergeCell ref="W12:W13"/>
    <mergeCell ref="F13:I14"/>
    <mergeCell ref="X25:AC36"/>
    <mergeCell ref="W26:W27"/>
    <mergeCell ref="D23:F23"/>
    <mergeCell ref="G23:I23"/>
  </mergeCells>
  <phoneticPr fontId="3"/>
  <printOptions horizontalCentered="1"/>
  <pageMargins left="0.39370078740157483" right="3.937007874015748E-2" top="0.51181102362204722" bottom="0.5118110236220472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shiyakupc03</cp:lastModifiedBy>
  <cp:lastPrinted>2025-04-16T05:08:26Z</cp:lastPrinted>
  <dcterms:created xsi:type="dcterms:W3CDTF">2022-11-20T07:39:36Z</dcterms:created>
  <dcterms:modified xsi:type="dcterms:W3CDTF">2025-04-16T05:08:49Z</dcterms:modified>
</cp:coreProperties>
</file>